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795" tabRatio="747" activeTab="0"/>
  </bookViews>
  <sheets>
    <sheet name="Teams" sheetId="1" r:id="rId1"/>
    <sheet name="Master" sheetId="2" r:id="rId2"/>
    <sheet name="CP to CP" sheetId="3" r:id="rId3"/>
    <sheet name="CP Rankings" sheetId="4" r:id="rId4"/>
    <sheet name="Discipline Rankings" sheetId="5" r:id="rId5"/>
  </sheets>
  <definedNames/>
  <calcPr fullCalcOnLoad="1"/>
</workbook>
</file>

<file path=xl/comments2.xml><?xml version="1.0" encoding="utf-8"?>
<comments xmlns="http://schemas.openxmlformats.org/spreadsheetml/2006/main">
  <authors>
    <author>David Zietsma</author>
  </authors>
  <commentList>
    <comment ref="J11" authorId="0">
      <text>
        <r>
          <rPr>
            <b/>
            <sz val="10"/>
            <rFont val="Tahoma"/>
            <family val="2"/>
          </rPr>
          <t>Time Credit:
10 min (CP2)</t>
        </r>
        <r>
          <rPr>
            <sz val="8"/>
            <rFont val="Tahoma"/>
            <family val="0"/>
          </rPr>
          <t xml:space="preserve">
</t>
        </r>
      </text>
    </comment>
    <comment ref="J15" authorId="0">
      <text>
        <r>
          <rPr>
            <b/>
            <sz val="10"/>
            <rFont val="Tahoma"/>
            <family val="2"/>
          </rPr>
          <t>Time Credit:
10 min (CP2)</t>
        </r>
        <r>
          <rPr>
            <sz val="8"/>
            <rFont val="Tahoma"/>
            <family val="0"/>
          </rPr>
          <t xml:space="preserve">
</t>
        </r>
      </text>
    </comment>
    <comment ref="J17" authorId="0">
      <text>
        <r>
          <rPr>
            <b/>
            <sz val="10"/>
            <rFont val="Tahoma"/>
            <family val="2"/>
          </rPr>
          <t>Time Credit:
10 min (CP2)</t>
        </r>
        <r>
          <rPr>
            <sz val="8"/>
            <rFont val="Tahoma"/>
            <family val="0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0"/>
          </rPr>
          <t>Time Credit:
38 min (CP2)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<sst xmlns="http://schemas.openxmlformats.org/spreadsheetml/2006/main" count="571" uniqueCount="186">
  <si>
    <t>Team</t>
  </si>
  <si>
    <t>Finish</t>
  </si>
  <si>
    <t>Rank</t>
  </si>
  <si>
    <t>Master Timesheet</t>
  </si>
  <si>
    <t>TOTAL</t>
  </si>
  <si>
    <t>Team #</t>
  </si>
  <si>
    <t>Kinetic Konnection</t>
  </si>
  <si>
    <t>CP4</t>
  </si>
  <si>
    <t>-</t>
  </si>
  <si>
    <t>Checkpoint Rankings</t>
  </si>
  <si>
    <t>Overall Rank</t>
  </si>
  <si>
    <t>UR</t>
  </si>
  <si>
    <t>DNF</t>
  </si>
  <si>
    <t>Checkpoint to Checkpoint Rankings</t>
  </si>
  <si>
    <t>Start-CP1</t>
  </si>
  <si>
    <t>CP3-CP4</t>
  </si>
  <si>
    <t>CP4-CP5</t>
  </si>
  <si>
    <t>Discipline Rankings</t>
  </si>
  <si>
    <t>Total Bike</t>
  </si>
  <si>
    <t>Category Rank</t>
  </si>
  <si>
    <t>1st Open</t>
  </si>
  <si>
    <t>1st Coed</t>
  </si>
  <si>
    <t>2nd Open</t>
  </si>
  <si>
    <t>3rd Open</t>
  </si>
  <si>
    <t>2nd Coed</t>
  </si>
  <si>
    <t>Mountain Bike</t>
  </si>
  <si>
    <t>Team Number</t>
  </si>
  <si>
    <t>Team Name</t>
  </si>
  <si>
    <t>All for Chocolate</t>
  </si>
  <si>
    <t>Banzai</t>
  </si>
  <si>
    <t>Boréal</t>
  </si>
  <si>
    <t>Wonderlust</t>
  </si>
  <si>
    <t>Jimmy's Nite Out</t>
  </si>
  <si>
    <t>Kick-Ass Cronies</t>
  </si>
  <si>
    <t>Pistachio</t>
  </si>
  <si>
    <t>Sports Experts Rosemère</t>
  </si>
  <si>
    <t>Taiga</t>
  </si>
  <si>
    <t>Jenny</t>
  </si>
  <si>
    <t>The Tools</t>
  </si>
  <si>
    <t>The Yéteam</t>
  </si>
  <si>
    <t>Three Twigs in the Bush</t>
  </si>
  <si>
    <t>Valhalla Dilberts</t>
  </si>
  <si>
    <t>Endurance Aventure.com</t>
  </si>
  <si>
    <t>First Name</t>
  </si>
  <si>
    <t>Jamie</t>
  </si>
  <si>
    <t>Kirsten</t>
  </si>
  <si>
    <t>Catherine</t>
  </si>
  <si>
    <t>Joel</t>
  </si>
  <si>
    <t>Martin</t>
  </si>
  <si>
    <t>Marie-Josée</t>
  </si>
  <si>
    <t>Karen</t>
  </si>
  <si>
    <t>Sylvain</t>
  </si>
  <si>
    <t>Tobin</t>
  </si>
  <si>
    <t>Rick</t>
  </si>
  <si>
    <t xml:space="preserve">John </t>
  </si>
  <si>
    <t>Chris</t>
  </si>
  <si>
    <t>Gibson</t>
  </si>
  <si>
    <t>Cameron</t>
  </si>
  <si>
    <t>Geoff</t>
  </si>
  <si>
    <t>Andy</t>
  </si>
  <si>
    <t>Ken</t>
  </si>
  <si>
    <t>Bart</t>
  </si>
  <si>
    <t>Neil</t>
  </si>
  <si>
    <t>Andrew</t>
  </si>
  <si>
    <t>Joanna</t>
  </si>
  <si>
    <t>Ghyslain</t>
  </si>
  <si>
    <t>Sébastien</t>
  </si>
  <si>
    <t>Patrick</t>
  </si>
  <si>
    <t>Jodi</t>
  </si>
  <si>
    <t>Sven</t>
  </si>
  <si>
    <t>Darren</t>
  </si>
  <si>
    <t>Sean</t>
  </si>
  <si>
    <t>Robert</t>
  </si>
  <si>
    <t>Dave</t>
  </si>
  <si>
    <t>Darrin</t>
  </si>
  <si>
    <t>Michael</t>
  </si>
  <si>
    <t>Drew</t>
  </si>
  <si>
    <t>Pascal</t>
  </si>
  <si>
    <t>Louis</t>
  </si>
  <si>
    <t>Jeff</t>
  </si>
  <si>
    <t>Diana</t>
  </si>
  <si>
    <t>Stephen</t>
  </si>
  <si>
    <t>Thomas</t>
  </si>
  <si>
    <t>Francis</t>
  </si>
  <si>
    <t>Charles</t>
  </si>
  <si>
    <t xml:space="preserve">David </t>
  </si>
  <si>
    <t>Jacques</t>
  </si>
  <si>
    <t>Last Name</t>
  </si>
  <si>
    <t>Sevigny</t>
  </si>
  <si>
    <t>MacDonell</t>
  </si>
  <si>
    <t>Michel</t>
  </si>
  <si>
    <t>Simard</t>
  </si>
  <si>
    <t>Bourgon</t>
  </si>
  <si>
    <t>Moreau</t>
  </si>
  <si>
    <t>Beaulieu</t>
  </si>
  <si>
    <t>Poirier</t>
  </si>
  <si>
    <t>Croft</t>
  </si>
  <si>
    <t>DeCou</t>
  </si>
  <si>
    <t>Clancy</t>
  </si>
  <si>
    <t>Blackwell</t>
  </si>
  <si>
    <t>Luginbuhl</t>
  </si>
  <si>
    <t>Boyd</t>
  </si>
  <si>
    <t>Piron</t>
  </si>
  <si>
    <t>Outerbridge</t>
  </si>
  <si>
    <t>Shelp</t>
  </si>
  <si>
    <t>Lage</t>
  </si>
  <si>
    <t>Victor</t>
  </si>
  <si>
    <t>Bakker</t>
  </si>
  <si>
    <t>Berman</t>
  </si>
  <si>
    <t>McCarville</t>
  </si>
  <si>
    <t>McCallum</t>
  </si>
  <si>
    <t>Whitney</t>
  </si>
  <si>
    <t>Laparé</t>
  </si>
  <si>
    <t>Chouinard</t>
  </si>
  <si>
    <t>Pelletier</t>
  </si>
  <si>
    <t>Bigelow</t>
  </si>
  <si>
    <t>Hellard</t>
  </si>
  <si>
    <t>Brouwer</t>
  </si>
  <si>
    <t>McBurney</t>
  </si>
  <si>
    <t>Meleschuk</t>
  </si>
  <si>
    <t>Pula</t>
  </si>
  <si>
    <t>Olafson</t>
  </si>
  <si>
    <t>Renaud</t>
  </si>
  <si>
    <t>Dodds</t>
  </si>
  <si>
    <t>Popik</t>
  </si>
  <si>
    <t>Lampman</t>
  </si>
  <si>
    <t>Tremblay</t>
  </si>
  <si>
    <t>St. Laurent</t>
  </si>
  <si>
    <t>Baechler</t>
  </si>
  <si>
    <t>MacGibbon</t>
  </si>
  <si>
    <t>Wilhelm</t>
  </si>
  <si>
    <t>Marsh</t>
  </si>
  <si>
    <t>Bouffard</t>
  </si>
  <si>
    <t>Dupuy</t>
  </si>
  <si>
    <t>Ouimet</t>
  </si>
  <si>
    <t>Forget</t>
  </si>
  <si>
    <t>City</t>
  </si>
  <si>
    <t>St-Bruno</t>
  </si>
  <si>
    <t>Montreal</t>
  </si>
  <si>
    <t>Hull</t>
  </si>
  <si>
    <t>hull</t>
  </si>
  <si>
    <t>Ste-Foy</t>
  </si>
  <si>
    <t>Ottawa</t>
  </si>
  <si>
    <t>Sydenham</t>
  </si>
  <si>
    <t>Toronto</t>
  </si>
  <si>
    <t>Chelsea</t>
  </si>
  <si>
    <t>Richmond</t>
  </si>
  <si>
    <t>Rosemère</t>
  </si>
  <si>
    <t>Ottawa,</t>
  </si>
  <si>
    <t>Kingston</t>
  </si>
  <si>
    <t>Windsor</t>
  </si>
  <si>
    <t>Orangeville</t>
  </si>
  <si>
    <t>Lombardy</t>
  </si>
  <si>
    <t>Courcelette</t>
  </si>
  <si>
    <t>Loretteville</t>
  </si>
  <si>
    <t>Longueuil</t>
  </si>
  <si>
    <t>Bromont</t>
  </si>
  <si>
    <t>Province</t>
  </si>
  <si>
    <t>Quebec</t>
  </si>
  <si>
    <t>Ontario</t>
  </si>
  <si>
    <t>Cyclefit Frosty Boyz</t>
  </si>
  <si>
    <t>Snowshoe</t>
  </si>
  <si>
    <t>Ski</t>
  </si>
  <si>
    <t>14 km</t>
  </si>
  <si>
    <t>22 km</t>
  </si>
  <si>
    <t>1.5 km</t>
  </si>
  <si>
    <t>Snowshoe/Run</t>
  </si>
  <si>
    <t>4 km</t>
  </si>
  <si>
    <t>CP1/TA1</t>
  </si>
  <si>
    <t>CP2</t>
  </si>
  <si>
    <t>CP3/TA3</t>
  </si>
  <si>
    <t>CP5/TA3</t>
  </si>
  <si>
    <t>41.5 km</t>
  </si>
  <si>
    <t>NA</t>
  </si>
  <si>
    <t>CP1-CP3</t>
  </si>
  <si>
    <t>CP5-Finish</t>
  </si>
  <si>
    <t>CP3/TA2</t>
  </si>
  <si>
    <t>4th Open</t>
  </si>
  <si>
    <t>5th Open</t>
  </si>
  <si>
    <t>6th Open</t>
  </si>
  <si>
    <t>7th Open</t>
  </si>
  <si>
    <t>8th Open</t>
  </si>
  <si>
    <t>9th Open</t>
  </si>
  <si>
    <t>10th Open</t>
  </si>
  <si>
    <t>Total Run/Snowshoe</t>
  </si>
  <si>
    <t>Total Ski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</si>
</sst>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"/>
  </numFmts>
  <fonts count="11">
    <font>
      <sz val="10"/>
      <name val="Arial"/>
      <family val="0"/>
    </font>
    <font>
      <b/>
      <sz val="24"/>
      <name val="Copperplate Gothic Bold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0"/>
      <name val="Copperplate Gothic Bold"/>
      <family val="2"/>
    </font>
    <font>
      <b/>
      <sz val="16"/>
      <name val="Arial"/>
      <family val="2"/>
    </font>
    <font>
      <sz val="20"/>
      <name val="Copperplate Gothic Bold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Tahoma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left"/>
    </xf>
    <xf numFmtId="0" fontId="0" fillId="0" borderId="0" xfId="0" applyNumberFormat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0" fontId="0" fillId="0" borderId="0" xfId="0" applyNumberFormat="1" applyAlignment="1">
      <alignment/>
    </xf>
    <xf numFmtId="0" fontId="3" fillId="0" borderId="5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20" fontId="0" fillId="0" borderId="12" xfId="0" applyNumberFormat="1" applyFill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20" fontId="0" fillId="0" borderId="10" xfId="0" applyNumberFormat="1" applyBorder="1" applyAlignment="1" quotePrefix="1">
      <alignment horizontal="center" vertical="center"/>
    </xf>
    <xf numFmtId="20" fontId="0" fillId="3" borderId="10" xfId="0" applyNumberFormat="1" applyFill="1" applyBorder="1" applyAlignment="1">
      <alignment horizontal="center" vertical="center"/>
    </xf>
    <xf numFmtId="20" fontId="0" fillId="3" borderId="11" xfId="0" applyNumberForma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0" fontId="0" fillId="0" borderId="8" xfId="0" applyNumberFormat="1" applyFill="1" applyBorder="1" applyAlignment="1">
      <alignment horizontal="center" vertical="center"/>
    </xf>
    <xf numFmtId="20" fontId="0" fillId="0" borderId="10" xfId="0" applyNumberFormat="1" applyFill="1" applyBorder="1" applyAlignment="1">
      <alignment horizontal="center" vertical="center"/>
    </xf>
    <xf numFmtId="20" fontId="0" fillId="0" borderId="11" xfId="0" applyNumberFormat="1" applyFill="1" applyBorder="1" applyAlignment="1">
      <alignment horizontal="center" vertical="center"/>
    </xf>
    <xf numFmtId="20" fontId="0" fillId="0" borderId="11" xfId="0" applyNumberForma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20" fontId="0" fillId="0" borderId="7" xfId="0" applyNumberFormat="1" applyFill="1" applyBorder="1" applyAlignment="1">
      <alignment horizontal="center" vertical="center"/>
    </xf>
    <xf numFmtId="20" fontId="0" fillId="0" borderId="20" xfId="0" applyNumberFormat="1" applyFill="1" applyBorder="1" applyAlignment="1">
      <alignment horizontal="center" vertical="center"/>
    </xf>
    <xf numFmtId="20" fontId="0" fillId="0" borderId="9" xfId="0" applyNumberFormat="1" applyFill="1" applyBorder="1" applyAlignment="1">
      <alignment horizontal="center" vertical="center"/>
    </xf>
    <xf numFmtId="20" fontId="0" fillId="0" borderId="12" xfId="0" applyNumberFormat="1" applyFill="1" applyBorder="1" applyAlignment="1" quotePrefix="1">
      <alignment horizontal="center" vertical="center"/>
    </xf>
    <xf numFmtId="0" fontId="2" fillId="2" borderId="21" xfId="0" applyFont="1" applyFill="1" applyBorder="1" applyAlignment="1">
      <alignment horizontal="centerContinuous" vertical="center"/>
    </xf>
    <xf numFmtId="0" fontId="2" fillId="2" borderId="22" xfId="0" applyFont="1" applyFill="1" applyBorder="1" applyAlignment="1">
      <alignment horizontal="centerContinuous" vertical="center"/>
    </xf>
    <xf numFmtId="0" fontId="3" fillId="4" borderId="23" xfId="0" applyFont="1" applyFill="1" applyBorder="1" applyAlignment="1">
      <alignment horizontal="center" vertical="center"/>
    </xf>
    <xf numFmtId="20" fontId="0" fillId="0" borderId="21" xfId="0" applyNumberFormat="1" applyBorder="1" applyAlignment="1">
      <alignment/>
    </xf>
    <xf numFmtId="20" fontId="0" fillId="0" borderId="0" xfId="0" applyNumberFormat="1" applyBorder="1" applyAlignment="1">
      <alignment/>
    </xf>
    <xf numFmtId="20" fontId="0" fillId="0" borderId="10" xfId="0" applyNumberFormat="1" applyFill="1" applyBorder="1" applyAlignment="1" quotePrefix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20" fontId="0" fillId="3" borderId="10" xfId="0" applyNumberForma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vertical="center"/>
    </xf>
    <xf numFmtId="0" fontId="0" fillId="0" borderId="12" xfId="0" applyBorder="1" applyAlignment="1">
      <alignment/>
    </xf>
    <xf numFmtId="0" fontId="2" fillId="0" borderId="20" xfId="0" applyFont="1" applyBorder="1" applyAlignment="1">
      <alignment vertical="center"/>
    </xf>
    <xf numFmtId="0" fontId="0" fillId="0" borderId="20" xfId="0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2" fillId="0" borderId="26" xfId="0" applyFont="1" applyBorder="1" applyAlignment="1">
      <alignment vertical="center"/>
    </xf>
    <xf numFmtId="0" fontId="0" fillId="0" borderId="26" xfId="0" applyBorder="1" applyAlignment="1">
      <alignment/>
    </xf>
    <xf numFmtId="0" fontId="0" fillId="0" borderId="11" xfId="0" applyBorder="1" applyAlignment="1">
      <alignment/>
    </xf>
    <xf numFmtId="0" fontId="3" fillId="0" borderId="2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Continuous"/>
    </xf>
    <xf numFmtId="0" fontId="2" fillId="4" borderId="29" xfId="0" applyFont="1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/>
    </xf>
    <xf numFmtId="0" fontId="2" fillId="4" borderId="30" xfId="0" applyFont="1" applyFill="1" applyBorder="1" applyAlignment="1">
      <alignment horizontal="centerContinuous" vertical="center"/>
    </xf>
    <xf numFmtId="0" fontId="2" fillId="5" borderId="31" xfId="0" applyFont="1" applyFill="1" applyBorder="1" applyAlignment="1">
      <alignment horizontal="centerContinuous" vertical="center"/>
    </xf>
    <xf numFmtId="0" fontId="0" fillId="5" borderId="25" xfId="0" applyFill="1" applyBorder="1" applyAlignment="1">
      <alignment horizontal="centerContinuous"/>
    </xf>
    <xf numFmtId="0" fontId="2" fillId="5" borderId="32" xfId="0" applyFont="1" applyFill="1" applyBorder="1" applyAlignment="1">
      <alignment horizontal="centerContinuous" vertical="center"/>
    </xf>
    <xf numFmtId="0" fontId="0" fillId="5" borderId="33" xfId="0" applyFill="1" applyBorder="1" applyAlignment="1">
      <alignment horizontal="centerContinuous"/>
    </xf>
    <xf numFmtId="20" fontId="0" fillId="0" borderId="8" xfId="0" applyNumberFormat="1" applyFill="1" applyBorder="1" applyAlignment="1" quotePrefix="1">
      <alignment horizontal="center" vertical="center"/>
    </xf>
    <xf numFmtId="20" fontId="0" fillId="3" borderId="12" xfId="0" applyNumberFormat="1" applyFill="1" applyBorder="1" applyAlignment="1" quotePrefix="1">
      <alignment horizontal="center" vertical="center"/>
    </xf>
    <xf numFmtId="20" fontId="0" fillId="6" borderId="10" xfId="0" applyNumberFormat="1" applyFill="1" applyBorder="1" applyAlignment="1">
      <alignment horizontal="center" vertical="center"/>
    </xf>
    <xf numFmtId="20" fontId="0" fillId="6" borderId="18" xfId="0" applyNumberForma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 wrapText="1"/>
    </xf>
    <xf numFmtId="20" fontId="0" fillId="0" borderId="34" xfId="0" applyNumberFormat="1" applyFill="1" applyBorder="1" applyAlignment="1">
      <alignment horizontal="center" vertical="center"/>
    </xf>
    <xf numFmtId="20" fontId="0" fillId="0" borderId="35" xfId="0" applyNumberFormat="1" applyFill="1" applyBorder="1" applyAlignment="1">
      <alignment horizontal="center" vertical="center"/>
    </xf>
    <xf numFmtId="20" fontId="0" fillId="0" borderId="11" xfId="0" applyNumberFormat="1" applyFill="1" applyBorder="1" applyAlignment="1" quotePrefix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20" fontId="0" fillId="0" borderId="17" xfId="0" applyNumberFormat="1" applyFill="1" applyBorder="1" applyAlignment="1">
      <alignment horizontal="center" vertical="center"/>
    </xf>
    <xf numFmtId="20" fontId="0" fillId="0" borderId="15" xfId="0" applyNumberFormat="1" applyFill="1" applyBorder="1" applyAlignment="1">
      <alignment horizontal="center" vertical="center"/>
    </xf>
    <xf numFmtId="20" fontId="0" fillId="0" borderId="16" xfId="0" applyNumberFormat="1" applyFill="1" applyBorder="1" applyAlignment="1" quotePrefix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20" fontId="0" fillId="6" borderId="8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0" fontId="0" fillId="0" borderId="41" xfId="0" applyNumberFormat="1" applyFill="1" applyBorder="1" applyAlignment="1">
      <alignment horizontal="center" vertical="center"/>
    </xf>
    <xf numFmtId="0" fontId="2" fillId="0" borderId="42" xfId="0" applyFont="1" applyBorder="1" applyAlignment="1">
      <alignment vertical="center"/>
    </xf>
    <xf numFmtId="0" fontId="3" fillId="5" borderId="24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="75" zoomScaleNormal="75" workbookViewId="0" topLeftCell="A1">
      <pane ySplit="1" topLeftCell="BM2" activePane="bottomLeft" state="frozen"/>
      <selection pane="topLeft" activeCell="A1" sqref="A1"/>
      <selection pane="bottomLeft" activeCell="A2" sqref="A2:A4"/>
    </sheetView>
  </sheetViews>
  <sheetFormatPr defaultColWidth="9.140625" defaultRowHeight="12.75"/>
  <cols>
    <col min="1" max="1" width="16.8515625" style="74" bestFit="1" customWidth="1"/>
    <col min="2" max="2" width="28.8515625" style="73" bestFit="1" customWidth="1"/>
    <col min="3" max="3" width="13.140625" style="0" bestFit="1" customWidth="1"/>
    <col min="4" max="4" width="13.00390625" style="0" bestFit="1" customWidth="1"/>
    <col min="5" max="5" width="11.57421875" style="0" bestFit="1" customWidth="1"/>
    <col min="6" max="6" width="11.00390625" style="0" bestFit="1" customWidth="1"/>
  </cols>
  <sheetData>
    <row r="1" spans="1:6" s="87" customFormat="1" ht="31.5" customHeight="1" thickBot="1">
      <c r="A1" s="84" t="s">
        <v>26</v>
      </c>
      <c r="B1" s="85" t="s">
        <v>27</v>
      </c>
      <c r="C1" s="85" t="s">
        <v>43</v>
      </c>
      <c r="D1" s="85" t="s">
        <v>87</v>
      </c>
      <c r="E1" s="85" t="s">
        <v>136</v>
      </c>
      <c r="F1" s="86" t="s">
        <v>157</v>
      </c>
    </row>
    <row r="2" spans="1:6" ht="12.75">
      <c r="A2" s="88">
        <v>195</v>
      </c>
      <c r="B2" s="77" t="s">
        <v>28</v>
      </c>
      <c r="C2" s="78" t="s">
        <v>44</v>
      </c>
      <c r="D2" s="78" t="s">
        <v>88</v>
      </c>
      <c r="E2" s="78" t="s">
        <v>137</v>
      </c>
      <c r="F2" s="79" t="s">
        <v>158</v>
      </c>
    </row>
    <row r="3" spans="1:6" ht="12.75">
      <c r="A3" s="89"/>
      <c r="B3" s="75"/>
      <c r="C3" s="76" t="s">
        <v>45</v>
      </c>
      <c r="D3" s="76" t="s">
        <v>89</v>
      </c>
      <c r="E3" s="76" t="s">
        <v>138</v>
      </c>
      <c r="F3" s="80" t="s">
        <v>158</v>
      </c>
    </row>
    <row r="4" spans="1:6" ht="12.75">
      <c r="A4" s="89"/>
      <c r="B4" s="75"/>
      <c r="C4" s="76" t="s">
        <v>46</v>
      </c>
      <c r="D4" s="76" t="s">
        <v>90</v>
      </c>
      <c r="E4" s="76" t="s">
        <v>138</v>
      </c>
      <c r="F4" s="80" t="s">
        <v>158</v>
      </c>
    </row>
    <row r="5" spans="1:6" ht="12.75">
      <c r="A5" s="89">
        <v>196</v>
      </c>
      <c r="B5" s="75" t="s">
        <v>29</v>
      </c>
      <c r="C5" s="76" t="s">
        <v>47</v>
      </c>
      <c r="D5" s="76" t="s">
        <v>91</v>
      </c>
      <c r="E5" s="76" t="s">
        <v>139</v>
      </c>
      <c r="F5" s="80" t="s">
        <v>158</v>
      </c>
    </row>
    <row r="6" spans="1:6" ht="12.75">
      <c r="A6" s="89"/>
      <c r="B6" s="75"/>
      <c r="C6" s="76" t="s">
        <v>48</v>
      </c>
      <c r="D6" s="76" t="s">
        <v>92</v>
      </c>
      <c r="E6" s="76" t="s">
        <v>140</v>
      </c>
      <c r="F6" s="80" t="s">
        <v>158</v>
      </c>
    </row>
    <row r="7" spans="1:6" ht="12.75">
      <c r="A7" s="89"/>
      <c r="B7" s="75"/>
      <c r="C7" s="76" t="s">
        <v>48</v>
      </c>
      <c r="D7" s="76" t="s">
        <v>93</v>
      </c>
      <c r="E7" s="76" t="s">
        <v>139</v>
      </c>
      <c r="F7" s="80" t="s">
        <v>158</v>
      </c>
    </row>
    <row r="8" spans="1:6" ht="12.75">
      <c r="A8" s="89">
        <v>197</v>
      </c>
      <c r="B8" s="75" t="s">
        <v>30</v>
      </c>
      <c r="C8" s="76" t="s">
        <v>49</v>
      </c>
      <c r="D8" s="76" t="s">
        <v>94</v>
      </c>
      <c r="E8" s="76" t="s">
        <v>141</v>
      </c>
      <c r="F8" s="80" t="s">
        <v>158</v>
      </c>
    </row>
    <row r="9" spans="1:6" ht="12.75">
      <c r="A9" s="89"/>
      <c r="B9" s="75"/>
      <c r="C9" s="76" t="s">
        <v>50</v>
      </c>
      <c r="D9" s="76" t="s">
        <v>95</v>
      </c>
      <c r="E9" s="76" t="s">
        <v>141</v>
      </c>
      <c r="F9" s="80" t="s">
        <v>158</v>
      </c>
    </row>
    <row r="10" spans="1:6" ht="12.75">
      <c r="A10" s="89"/>
      <c r="B10" s="75"/>
      <c r="C10" s="76" t="s">
        <v>51</v>
      </c>
      <c r="D10" s="76" t="s">
        <v>96</v>
      </c>
      <c r="E10" s="76" t="s">
        <v>141</v>
      </c>
      <c r="F10" s="80" t="s">
        <v>158</v>
      </c>
    </row>
    <row r="11" spans="1:6" ht="12.75">
      <c r="A11" s="89">
        <v>198</v>
      </c>
      <c r="B11" s="75" t="s">
        <v>160</v>
      </c>
      <c r="C11" s="76" t="s">
        <v>52</v>
      </c>
      <c r="D11" s="76" t="s">
        <v>97</v>
      </c>
      <c r="E11" s="76" t="s">
        <v>142</v>
      </c>
      <c r="F11" s="80" t="s">
        <v>159</v>
      </c>
    </row>
    <row r="12" spans="1:6" ht="12.75">
      <c r="A12" s="89"/>
      <c r="B12" s="75"/>
      <c r="C12" s="76" t="s">
        <v>53</v>
      </c>
      <c r="D12" s="76" t="s">
        <v>98</v>
      </c>
      <c r="E12" s="76" t="s">
        <v>142</v>
      </c>
      <c r="F12" s="80" t="s">
        <v>159</v>
      </c>
    </row>
    <row r="13" spans="1:6" ht="12.75">
      <c r="A13" s="89"/>
      <c r="B13" s="75"/>
      <c r="C13" s="76" t="s">
        <v>54</v>
      </c>
      <c r="D13" s="76" t="s">
        <v>99</v>
      </c>
      <c r="E13" s="76" t="s">
        <v>143</v>
      </c>
      <c r="F13" s="80" t="s">
        <v>159</v>
      </c>
    </row>
    <row r="14" spans="1:6" ht="12.75">
      <c r="A14" s="89">
        <v>199</v>
      </c>
      <c r="B14" s="75" t="s">
        <v>31</v>
      </c>
      <c r="C14" s="76" t="s">
        <v>55</v>
      </c>
      <c r="D14" s="76" t="s">
        <v>100</v>
      </c>
      <c r="E14" s="76" t="s">
        <v>144</v>
      </c>
      <c r="F14" s="80" t="s">
        <v>159</v>
      </c>
    </row>
    <row r="15" spans="1:6" ht="12.75">
      <c r="A15" s="89"/>
      <c r="B15" s="75"/>
      <c r="C15" s="76" t="s">
        <v>56</v>
      </c>
      <c r="D15" s="76" t="s">
        <v>101</v>
      </c>
      <c r="E15" s="76" t="s">
        <v>144</v>
      </c>
      <c r="F15" s="80" t="s">
        <v>159</v>
      </c>
    </row>
    <row r="16" spans="1:6" ht="12.75">
      <c r="A16" s="89"/>
      <c r="B16" s="75"/>
      <c r="C16" s="76" t="s">
        <v>57</v>
      </c>
      <c r="D16" s="76" t="s">
        <v>102</v>
      </c>
      <c r="E16" s="76" t="s">
        <v>144</v>
      </c>
      <c r="F16" s="80" t="s">
        <v>159</v>
      </c>
    </row>
    <row r="17" spans="1:6" ht="12.75">
      <c r="A17" s="89">
        <v>200</v>
      </c>
      <c r="B17" s="75" t="s">
        <v>32</v>
      </c>
      <c r="C17" s="76" t="s">
        <v>58</v>
      </c>
      <c r="D17" s="76" t="s">
        <v>103</v>
      </c>
      <c r="E17" s="76" t="s">
        <v>142</v>
      </c>
      <c r="F17" s="80" t="s">
        <v>159</v>
      </c>
    </row>
    <row r="18" spans="1:6" ht="12.75">
      <c r="A18" s="89"/>
      <c r="B18" s="75"/>
      <c r="C18" s="76" t="s">
        <v>59</v>
      </c>
      <c r="D18" s="76" t="s">
        <v>104</v>
      </c>
      <c r="E18" s="76" t="s">
        <v>142</v>
      </c>
      <c r="F18" s="80" t="s">
        <v>159</v>
      </c>
    </row>
    <row r="19" spans="1:6" ht="12.75">
      <c r="A19" s="89"/>
      <c r="B19" s="75"/>
      <c r="C19" s="76" t="s">
        <v>53</v>
      </c>
      <c r="D19" s="76" t="s">
        <v>105</v>
      </c>
      <c r="E19" s="76" t="s">
        <v>142</v>
      </c>
      <c r="F19" s="80" t="s">
        <v>159</v>
      </c>
    </row>
    <row r="20" spans="1:6" ht="12.75">
      <c r="A20" s="89">
        <v>201</v>
      </c>
      <c r="B20" s="75" t="s">
        <v>33</v>
      </c>
      <c r="C20" s="76" t="s">
        <v>60</v>
      </c>
      <c r="D20" s="76" t="s">
        <v>106</v>
      </c>
      <c r="E20" s="76" t="s">
        <v>145</v>
      </c>
      <c r="F20" s="80" t="s">
        <v>158</v>
      </c>
    </row>
    <row r="21" spans="1:6" ht="12.75">
      <c r="A21" s="89"/>
      <c r="B21" s="75"/>
      <c r="C21" s="76" t="s">
        <v>61</v>
      </c>
      <c r="D21" s="76" t="s">
        <v>107</v>
      </c>
      <c r="E21" s="76" t="s">
        <v>142</v>
      </c>
      <c r="F21" s="80" t="s">
        <v>159</v>
      </c>
    </row>
    <row r="22" spans="1:6" ht="12.75">
      <c r="A22" s="89"/>
      <c r="B22" s="75"/>
      <c r="C22" s="76" t="s">
        <v>62</v>
      </c>
      <c r="D22" s="76" t="s">
        <v>108</v>
      </c>
      <c r="E22" s="76" t="s">
        <v>145</v>
      </c>
      <c r="F22" s="80" t="s">
        <v>158</v>
      </c>
    </row>
    <row r="23" spans="1:6" ht="12.75">
      <c r="A23" s="89">
        <v>202</v>
      </c>
      <c r="B23" s="75" t="s">
        <v>34</v>
      </c>
      <c r="C23" s="76" t="s">
        <v>44</v>
      </c>
      <c r="D23" s="76" t="s">
        <v>109</v>
      </c>
      <c r="E23" s="76" t="s">
        <v>142</v>
      </c>
      <c r="F23" s="80" t="s">
        <v>159</v>
      </c>
    </row>
    <row r="24" spans="1:6" ht="12.75">
      <c r="A24" s="89"/>
      <c r="B24" s="75"/>
      <c r="C24" s="76" t="s">
        <v>63</v>
      </c>
      <c r="D24" s="76" t="s">
        <v>110</v>
      </c>
      <c r="E24" s="76" t="s">
        <v>146</v>
      </c>
      <c r="F24" s="80" t="s">
        <v>159</v>
      </c>
    </row>
    <row r="25" spans="1:6" ht="12.75">
      <c r="A25" s="89"/>
      <c r="B25" s="75"/>
      <c r="C25" s="76" t="s">
        <v>64</v>
      </c>
      <c r="D25" s="76" t="s">
        <v>111</v>
      </c>
      <c r="E25" s="76" t="s">
        <v>142</v>
      </c>
      <c r="F25" s="80" t="s">
        <v>159</v>
      </c>
    </row>
    <row r="26" spans="1:6" ht="12.75">
      <c r="A26" s="89">
        <v>203</v>
      </c>
      <c r="B26" s="75" t="s">
        <v>35</v>
      </c>
      <c r="C26" s="76" t="s">
        <v>65</v>
      </c>
      <c r="D26" s="76" t="s">
        <v>112</v>
      </c>
      <c r="E26" s="76" t="s">
        <v>147</v>
      </c>
      <c r="F26" s="80" t="s">
        <v>158</v>
      </c>
    </row>
    <row r="27" spans="1:6" ht="12.75">
      <c r="A27" s="89"/>
      <c r="B27" s="75"/>
      <c r="C27" s="76" t="s">
        <v>66</v>
      </c>
      <c r="D27" s="76" t="s">
        <v>113</v>
      </c>
      <c r="E27" s="76" t="s">
        <v>147</v>
      </c>
      <c r="F27" s="80" t="s">
        <v>158</v>
      </c>
    </row>
    <row r="28" spans="1:6" ht="12.75">
      <c r="A28" s="89"/>
      <c r="B28" s="75"/>
      <c r="C28" s="76" t="s">
        <v>67</v>
      </c>
      <c r="D28" s="76" t="s">
        <v>114</v>
      </c>
      <c r="E28" s="76" t="s">
        <v>147</v>
      </c>
      <c r="F28" s="80" t="s">
        <v>158</v>
      </c>
    </row>
    <row r="29" spans="1:6" ht="12.75">
      <c r="A29" s="89">
        <v>204</v>
      </c>
      <c r="B29" s="75" t="s">
        <v>36</v>
      </c>
      <c r="C29" s="76" t="s">
        <v>68</v>
      </c>
      <c r="D29" s="76" t="s">
        <v>115</v>
      </c>
      <c r="E29" s="76" t="s">
        <v>142</v>
      </c>
      <c r="F29" s="80" t="s">
        <v>159</v>
      </c>
    </row>
    <row r="30" spans="1:6" ht="12.75">
      <c r="A30" s="89"/>
      <c r="B30" s="75"/>
      <c r="C30" s="76" t="s">
        <v>53</v>
      </c>
      <c r="D30" s="76" t="s">
        <v>116</v>
      </c>
      <c r="E30" s="76" t="s">
        <v>148</v>
      </c>
      <c r="F30" s="80" t="s">
        <v>159</v>
      </c>
    </row>
    <row r="31" spans="1:6" ht="12.75">
      <c r="A31" s="89"/>
      <c r="B31" s="75"/>
      <c r="C31" s="76" t="s">
        <v>69</v>
      </c>
      <c r="D31" s="76" t="s">
        <v>117</v>
      </c>
      <c r="E31" s="76" t="s">
        <v>142</v>
      </c>
      <c r="F31" s="80" t="s">
        <v>159</v>
      </c>
    </row>
    <row r="32" spans="1:6" ht="12.75">
      <c r="A32" s="89">
        <v>205</v>
      </c>
      <c r="B32" s="75" t="s">
        <v>37</v>
      </c>
      <c r="C32" s="76" t="s">
        <v>70</v>
      </c>
      <c r="D32" s="76" t="s">
        <v>118</v>
      </c>
      <c r="E32" s="76" t="s">
        <v>138</v>
      </c>
      <c r="F32" s="80" t="s">
        <v>158</v>
      </c>
    </row>
    <row r="33" spans="1:6" ht="12.75">
      <c r="A33" s="89"/>
      <c r="B33" s="75"/>
      <c r="C33" s="76" t="s">
        <v>37</v>
      </c>
      <c r="D33" s="76" t="s">
        <v>119</v>
      </c>
      <c r="E33" s="76" t="s">
        <v>149</v>
      </c>
      <c r="F33" s="80" t="s">
        <v>159</v>
      </c>
    </row>
    <row r="34" spans="1:6" ht="12.75">
      <c r="A34" s="89"/>
      <c r="B34" s="75"/>
      <c r="C34" s="76" t="s">
        <v>71</v>
      </c>
      <c r="D34" s="76" t="s">
        <v>119</v>
      </c>
      <c r="E34" s="76" t="s">
        <v>149</v>
      </c>
      <c r="F34" s="80" t="s">
        <v>159</v>
      </c>
    </row>
    <row r="35" spans="1:6" ht="12.75">
      <c r="A35" s="89">
        <v>206</v>
      </c>
      <c r="B35" s="75" t="s">
        <v>6</v>
      </c>
      <c r="C35" s="76" t="s">
        <v>72</v>
      </c>
      <c r="D35" s="76" t="s">
        <v>120</v>
      </c>
      <c r="E35" s="76" t="s">
        <v>150</v>
      </c>
      <c r="F35" s="80" t="s">
        <v>159</v>
      </c>
    </row>
    <row r="36" spans="1:6" ht="12.75">
      <c r="A36" s="89"/>
      <c r="B36" s="75"/>
      <c r="C36" s="76" t="s">
        <v>54</v>
      </c>
      <c r="D36" s="76" t="s">
        <v>121</v>
      </c>
      <c r="E36" s="76" t="s">
        <v>150</v>
      </c>
      <c r="F36" s="80" t="s">
        <v>159</v>
      </c>
    </row>
    <row r="37" spans="1:6" ht="12.75">
      <c r="A37" s="89"/>
      <c r="B37" s="75"/>
      <c r="C37" s="76" t="s">
        <v>73</v>
      </c>
      <c r="D37" s="76" t="s">
        <v>122</v>
      </c>
      <c r="E37" s="76" t="s">
        <v>150</v>
      </c>
      <c r="F37" s="80" t="s">
        <v>159</v>
      </c>
    </row>
    <row r="38" spans="1:6" ht="12.75">
      <c r="A38" s="89">
        <v>207</v>
      </c>
      <c r="B38" s="75" t="s">
        <v>38</v>
      </c>
      <c r="C38" s="76" t="s">
        <v>74</v>
      </c>
      <c r="D38" s="76" t="s">
        <v>123</v>
      </c>
      <c r="E38" s="76" t="s">
        <v>151</v>
      </c>
      <c r="F38" s="80" t="s">
        <v>159</v>
      </c>
    </row>
    <row r="39" spans="1:6" ht="12.75">
      <c r="A39" s="89"/>
      <c r="B39" s="75"/>
      <c r="C39" s="76" t="s">
        <v>75</v>
      </c>
      <c r="D39" s="76" t="s">
        <v>124</v>
      </c>
      <c r="E39" s="76" t="s">
        <v>144</v>
      </c>
      <c r="F39" s="80" t="s">
        <v>159</v>
      </c>
    </row>
    <row r="40" spans="1:6" ht="12.75">
      <c r="A40" s="89"/>
      <c r="B40" s="75"/>
      <c r="C40" s="76" t="s">
        <v>76</v>
      </c>
      <c r="D40" s="76" t="s">
        <v>125</v>
      </c>
      <c r="E40" s="76" t="s">
        <v>152</v>
      </c>
      <c r="F40" s="80" t="s">
        <v>159</v>
      </c>
    </row>
    <row r="41" spans="1:6" ht="12.75">
      <c r="A41" s="89">
        <v>208</v>
      </c>
      <c r="B41" s="75" t="s">
        <v>39</v>
      </c>
      <c r="C41" s="76" t="s">
        <v>77</v>
      </c>
      <c r="D41" s="76" t="s">
        <v>126</v>
      </c>
      <c r="E41" s="76" t="s">
        <v>153</v>
      </c>
      <c r="F41" s="80" t="s">
        <v>158</v>
      </c>
    </row>
    <row r="42" spans="1:6" ht="12.75">
      <c r="A42" s="89"/>
      <c r="B42" s="75"/>
      <c r="C42" s="76" t="s">
        <v>78</v>
      </c>
      <c r="D42" s="76" t="s">
        <v>127</v>
      </c>
      <c r="E42" s="76" t="s">
        <v>141</v>
      </c>
      <c r="F42" s="80" t="s">
        <v>158</v>
      </c>
    </row>
    <row r="43" spans="1:6" ht="12.75">
      <c r="A43" s="89"/>
      <c r="B43" s="75"/>
      <c r="C43" s="76" t="s">
        <v>79</v>
      </c>
      <c r="D43" s="76" t="s">
        <v>78</v>
      </c>
      <c r="E43" s="76" t="s">
        <v>154</v>
      </c>
      <c r="F43" s="80" t="s">
        <v>158</v>
      </c>
    </row>
    <row r="44" spans="1:6" ht="12.75">
      <c r="A44" s="89">
        <v>209</v>
      </c>
      <c r="B44" s="75" t="s">
        <v>40</v>
      </c>
      <c r="C44" s="76" t="s">
        <v>63</v>
      </c>
      <c r="D44" s="76" t="s">
        <v>128</v>
      </c>
      <c r="E44" s="76" t="s">
        <v>142</v>
      </c>
      <c r="F44" s="80" t="s">
        <v>159</v>
      </c>
    </row>
    <row r="45" spans="1:6" ht="12.75">
      <c r="A45" s="89"/>
      <c r="B45" s="75"/>
      <c r="C45" s="76" t="s">
        <v>80</v>
      </c>
      <c r="D45" s="76" t="s">
        <v>129</v>
      </c>
      <c r="E45" s="76" t="s">
        <v>142</v>
      </c>
      <c r="F45" s="80" t="s">
        <v>159</v>
      </c>
    </row>
    <row r="46" spans="1:6" ht="12.75">
      <c r="A46" s="89"/>
      <c r="B46" s="75"/>
      <c r="C46" s="76" t="s">
        <v>81</v>
      </c>
      <c r="D46" s="76" t="s">
        <v>130</v>
      </c>
      <c r="E46" s="76" t="s">
        <v>142</v>
      </c>
      <c r="F46" s="80" t="s">
        <v>159</v>
      </c>
    </row>
    <row r="47" spans="1:6" ht="12.75">
      <c r="A47" s="89">
        <v>210</v>
      </c>
      <c r="B47" s="75" t="s">
        <v>41</v>
      </c>
      <c r="C47" s="76" t="s">
        <v>82</v>
      </c>
      <c r="D47" s="76" t="s">
        <v>131</v>
      </c>
      <c r="E47" s="76" t="s">
        <v>155</v>
      </c>
      <c r="F47" s="80" t="s">
        <v>158</v>
      </c>
    </row>
    <row r="48" spans="1:6" ht="12.75">
      <c r="A48" s="89"/>
      <c r="B48" s="75"/>
      <c r="C48" s="76" t="s">
        <v>67</v>
      </c>
      <c r="D48" s="76" t="s">
        <v>132</v>
      </c>
      <c r="E48" s="76" t="s">
        <v>138</v>
      </c>
      <c r="F48" s="80" t="s">
        <v>158</v>
      </c>
    </row>
    <row r="49" spans="1:6" ht="12.75">
      <c r="A49" s="89"/>
      <c r="B49" s="75"/>
      <c r="C49" s="76" t="s">
        <v>83</v>
      </c>
      <c r="D49" s="76" t="s">
        <v>90</v>
      </c>
      <c r="E49" s="76" t="s">
        <v>137</v>
      </c>
      <c r="F49" s="80" t="s">
        <v>158</v>
      </c>
    </row>
    <row r="50" spans="1:6" ht="12.75">
      <c r="A50" s="89">
        <v>211</v>
      </c>
      <c r="B50" s="75" t="s">
        <v>42</v>
      </c>
      <c r="C50" s="76" t="s">
        <v>84</v>
      </c>
      <c r="D50" s="76" t="s">
        <v>133</v>
      </c>
      <c r="E50" s="76" t="s">
        <v>156</v>
      </c>
      <c r="F50" s="80" t="s">
        <v>158</v>
      </c>
    </row>
    <row r="51" spans="1:6" ht="12.75">
      <c r="A51" s="89"/>
      <c r="B51" s="75"/>
      <c r="C51" s="76" t="s">
        <v>85</v>
      </c>
      <c r="D51" s="76" t="s">
        <v>134</v>
      </c>
      <c r="E51" s="76" t="s">
        <v>138</v>
      </c>
      <c r="F51" s="80" t="s">
        <v>158</v>
      </c>
    </row>
    <row r="52" spans="1:6" ht="13.5" thickBot="1">
      <c r="A52" s="90"/>
      <c r="B52" s="81"/>
      <c r="C52" s="82" t="s">
        <v>86</v>
      </c>
      <c r="D52" s="82" t="s">
        <v>135</v>
      </c>
      <c r="E52" s="82" t="s">
        <v>138</v>
      </c>
      <c r="F52" s="83" t="s">
        <v>158</v>
      </c>
    </row>
  </sheetData>
  <mergeCells count="34">
    <mergeCell ref="A11:A13"/>
    <mergeCell ref="A14:A16"/>
    <mergeCell ref="A17:A19"/>
    <mergeCell ref="A20:A22"/>
    <mergeCell ref="B8:B10"/>
    <mergeCell ref="B5:B7"/>
    <mergeCell ref="B2:B4"/>
    <mergeCell ref="A2:A4"/>
    <mergeCell ref="A5:A7"/>
    <mergeCell ref="A8:A10"/>
    <mergeCell ref="B20:B22"/>
    <mergeCell ref="B17:B19"/>
    <mergeCell ref="B14:B16"/>
    <mergeCell ref="B11:B13"/>
    <mergeCell ref="A29:A31"/>
    <mergeCell ref="B29:B31"/>
    <mergeCell ref="B26:B28"/>
    <mergeCell ref="B23:B25"/>
    <mergeCell ref="A23:A25"/>
    <mergeCell ref="A26:A28"/>
    <mergeCell ref="A38:A40"/>
    <mergeCell ref="A35:A37"/>
    <mergeCell ref="A32:A34"/>
    <mergeCell ref="B50:B52"/>
    <mergeCell ref="B47:B49"/>
    <mergeCell ref="B44:B46"/>
    <mergeCell ref="B41:B43"/>
    <mergeCell ref="B38:B40"/>
    <mergeCell ref="B35:B37"/>
    <mergeCell ref="B32:B34"/>
    <mergeCell ref="A50:A52"/>
    <mergeCell ref="A47:A49"/>
    <mergeCell ref="A44:A46"/>
    <mergeCell ref="A41:A43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="75" zoomScaleNormal="7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140625" defaultRowHeight="12.75"/>
  <cols>
    <col min="2" max="2" width="36.57421875" style="0" bestFit="1" customWidth="1"/>
    <col min="3" max="3" width="9.140625" style="0" hidden="1" customWidth="1"/>
    <col min="4" max="4" width="13.00390625" style="0" customWidth="1"/>
    <col min="5" max="5" width="10.57421875" style="0" customWidth="1"/>
    <col min="6" max="8" width="10.7109375" style="0" bestFit="1" customWidth="1"/>
    <col min="9" max="9" width="17.28125" style="0" bestFit="1" customWidth="1"/>
    <col min="10" max="10" width="9.8515625" style="0" bestFit="1" customWidth="1"/>
  </cols>
  <sheetData>
    <row r="1" spans="1:8" ht="30">
      <c r="A1" s="1"/>
      <c r="B1" s="2"/>
      <c r="C1" s="2"/>
      <c r="D1" s="3" t="s">
        <v>3</v>
      </c>
      <c r="E1" s="2"/>
      <c r="F1" s="1"/>
      <c r="G1" s="2"/>
      <c r="H1" s="2"/>
    </row>
    <row r="2" spans="1:6" ht="13.5" thickBot="1">
      <c r="A2" s="1"/>
      <c r="F2" s="1"/>
    </row>
    <row r="3" spans="1:10" ht="12.75">
      <c r="A3" s="1"/>
      <c r="D3" s="91" t="s">
        <v>161</v>
      </c>
      <c r="E3" s="53" t="s">
        <v>25</v>
      </c>
      <c r="F3" s="96"/>
      <c r="G3" s="100" t="s">
        <v>162</v>
      </c>
      <c r="H3" s="101"/>
      <c r="I3" s="97" t="s">
        <v>166</v>
      </c>
      <c r="J3" s="5" t="s">
        <v>4</v>
      </c>
    </row>
    <row r="4" spans="1:10" ht="13.5" thickBot="1">
      <c r="A4" s="1"/>
      <c r="D4" s="92" t="s">
        <v>165</v>
      </c>
      <c r="E4" s="54" t="s">
        <v>164</v>
      </c>
      <c r="F4" s="98"/>
      <c r="G4" s="102" t="s">
        <v>163</v>
      </c>
      <c r="H4" s="103"/>
      <c r="I4" s="99" t="s">
        <v>167</v>
      </c>
      <c r="J4" s="6" t="s">
        <v>172</v>
      </c>
    </row>
    <row r="5" spans="1:9" ht="34.5" customHeight="1" thickBot="1">
      <c r="A5" s="7" t="s">
        <v>5</v>
      </c>
      <c r="B5" s="8" t="s">
        <v>0</v>
      </c>
      <c r="C5" s="11"/>
      <c r="D5" s="55" t="s">
        <v>168</v>
      </c>
      <c r="E5" s="93" t="s">
        <v>169</v>
      </c>
      <c r="F5" s="12" t="s">
        <v>170</v>
      </c>
      <c r="G5" s="94" t="s">
        <v>7</v>
      </c>
      <c r="H5" s="94" t="s">
        <v>171</v>
      </c>
      <c r="I5" s="95" t="s">
        <v>1</v>
      </c>
    </row>
    <row r="6" spans="1:9" ht="24" customHeight="1">
      <c r="A6" s="13">
        <v>195</v>
      </c>
      <c r="B6" s="14" t="s">
        <v>28</v>
      </c>
      <c r="C6" s="56">
        <v>0.4375</v>
      </c>
      <c r="D6" s="49">
        <v>0.475</v>
      </c>
      <c r="E6" s="50">
        <v>0.51875</v>
      </c>
      <c r="F6" s="50">
        <v>0.5881944444444445</v>
      </c>
      <c r="G6" s="50">
        <v>0.6736111111111112</v>
      </c>
      <c r="H6" s="50">
        <v>0.7416666666666667</v>
      </c>
      <c r="I6" s="104">
        <v>0.7986111111111112</v>
      </c>
    </row>
    <row r="7" spans="1:9" ht="24" customHeight="1">
      <c r="A7" s="15">
        <v>196</v>
      </c>
      <c r="B7" s="16" t="s">
        <v>29</v>
      </c>
      <c r="C7" s="57">
        <v>0.4375</v>
      </c>
      <c r="D7" s="51">
        <v>0.4784722222222222</v>
      </c>
      <c r="E7" s="18">
        <v>0.5097222222222222</v>
      </c>
      <c r="F7" s="18">
        <v>0.5631944444444444</v>
      </c>
      <c r="G7" s="18">
        <v>0.6152777777777778</v>
      </c>
      <c r="H7" s="18">
        <v>0.6597222222222222</v>
      </c>
      <c r="I7" s="58">
        <v>0.7013888888888888</v>
      </c>
    </row>
    <row r="8" spans="1:9" ht="24" customHeight="1">
      <c r="A8" s="15">
        <v>197</v>
      </c>
      <c r="B8" s="16" t="s">
        <v>30</v>
      </c>
      <c r="C8" s="57">
        <v>0.4375</v>
      </c>
      <c r="D8" s="51">
        <v>0.4763888888888889</v>
      </c>
      <c r="E8" s="18">
        <v>0.548611111111111</v>
      </c>
      <c r="F8" s="18">
        <v>0.5847222222222223</v>
      </c>
      <c r="G8" s="18">
        <v>0.7020833333333334</v>
      </c>
      <c r="H8" s="18">
        <v>0.7854166666666668</v>
      </c>
      <c r="I8" s="69" t="s">
        <v>8</v>
      </c>
    </row>
    <row r="9" spans="1:9" ht="24" customHeight="1">
      <c r="A9" s="15">
        <v>198</v>
      </c>
      <c r="B9" s="16" t="s">
        <v>160</v>
      </c>
      <c r="C9" s="57">
        <v>0.4375</v>
      </c>
      <c r="D9" s="51">
        <v>0.47222222222222227</v>
      </c>
      <c r="E9" s="18">
        <v>0.5111111111111112</v>
      </c>
      <c r="F9" s="18">
        <v>0.5340277777777778</v>
      </c>
      <c r="G9" s="18">
        <v>0.5868055555555556</v>
      </c>
      <c r="H9" s="18">
        <v>0.6291666666666667</v>
      </c>
      <c r="I9" s="41">
        <v>0.6680555555555556</v>
      </c>
    </row>
    <row r="10" spans="1:9" ht="24" customHeight="1" thickBot="1">
      <c r="A10" s="15">
        <v>199</v>
      </c>
      <c r="B10" s="16" t="s">
        <v>31</v>
      </c>
      <c r="C10" s="57">
        <v>0.4375</v>
      </c>
      <c r="D10" s="51">
        <v>0.47152777777777777</v>
      </c>
      <c r="E10" s="18">
        <v>0.5055555555555555</v>
      </c>
      <c r="F10" s="18">
        <v>0.5243055555555556</v>
      </c>
      <c r="G10" s="18">
        <v>0.5972222222222222</v>
      </c>
      <c r="H10" s="18">
        <v>0.66875</v>
      </c>
      <c r="I10" s="41">
        <v>0.7097222222222223</v>
      </c>
    </row>
    <row r="11" spans="1:10" ht="24" customHeight="1" thickBot="1">
      <c r="A11" s="15">
        <v>200</v>
      </c>
      <c r="B11" s="16" t="s">
        <v>32</v>
      </c>
      <c r="C11" s="57">
        <v>0.4375</v>
      </c>
      <c r="D11" s="51">
        <v>0.47152777777777777</v>
      </c>
      <c r="E11" s="18" t="s">
        <v>173</v>
      </c>
      <c r="F11" s="18">
        <v>0.5256944444444445</v>
      </c>
      <c r="G11" s="18">
        <v>0.5833333333333334</v>
      </c>
      <c r="H11" s="18">
        <v>0.6291666666666667</v>
      </c>
      <c r="I11" s="41">
        <v>0.6631944444444444</v>
      </c>
      <c r="J11" s="107">
        <v>0.65625</v>
      </c>
    </row>
    <row r="12" spans="1:9" ht="24" customHeight="1">
      <c r="A12" s="15">
        <v>201</v>
      </c>
      <c r="B12" s="16" t="s">
        <v>33</v>
      </c>
      <c r="C12" s="57">
        <v>0.4375</v>
      </c>
      <c r="D12" s="51">
        <v>0.47361111111111115</v>
      </c>
      <c r="E12" s="18">
        <v>0.5284722222222222</v>
      </c>
      <c r="F12" s="18">
        <v>0.576388888888889</v>
      </c>
      <c r="G12" s="18">
        <v>0.6777777777777777</v>
      </c>
      <c r="H12" s="18">
        <v>0.7597222222222223</v>
      </c>
      <c r="I12" s="22">
        <v>0.8277777777777778</v>
      </c>
    </row>
    <row r="13" spans="1:9" ht="24" customHeight="1">
      <c r="A13" s="15">
        <v>202</v>
      </c>
      <c r="B13" s="16" t="s">
        <v>34</v>
      </c>
      <c r="C13" s="57">
        <v>0.4375</v>
      </c>
      <c r="D13" s="51">
        <v>0.47222222222222227</v>
      </c>
      <c r="E13" s="18">
        <v>0.5166666666666667</v>
      </c>
      <c r="F13" s="18">
        <v>0.5993055555555555</v>
      </c>
      <c r="G13" s="18">
        <v>0.686111111111111</v>
      </c>
      <c r="H13" s="18">
        <v>0.7597222222222223</v>
      </c>
      <c r="I13" s="22">
        <v>0.8020833333333334</v>
      </c>
    </row>
    <row r="14" spans="1:9" ht="24" customHeight="1" thickBot="1">
      <c r="A14" s="15">
        <v>203</v>
      </c>
      <c r="B14" s="16" t="s">
        <v>35</v>
      </c>
      <c r="C14" s="57">
        <v>0.4375</v>
      </c>
      <c r="D14" s="51">
        <v>0.47152777777777777</v>
      </c>
      <c r="E14" s="52">
        <v>0.5125</v>
      </c>
      <c r="F14" s="18">
        <v>0.5388888888888889</v>
      </c>
      <c r="G14" s="18">
        <v>0.6145833333333334</v>
      </c>
      <c r="H14" s="18">
        <v>0.6791666666666667</v>
      </c>
      <c r="I14" s="41">
        <v>0.7263888888888889</v>
      </c>
    </row>
    <row r="15" spans="1:10" ht="24" customHeight="1" thickBot="1">
      <c r="A15" s="15">
        <v>204</v>
      </c>
      <c r="B15" s="16" t="s">
        <v>36</v>
      </c>
      <c r="C15" s="57">
        <v>0.4375</v>
      </c>
      <c r="D15" s="51">
        <v>0.4770833333333333</v>
      </c>
      <c r="E15" s="18" t="s">
        <v>173</v>
      </c>
      <c r="F15" s="18">
        <v>0.5236111111111111</v>
      </c>
      <c r="G15" s="18">
        <v>0.5604166666666667</v>
      </c>
      <c r="H15" s="18">
        <v>0.5868055555555556</v>
      </c>
      <c r="I15" s="41">
        <v>0.6201388888888889</v>
      </c>
      <c r="J15" s="107">
        <v>0.6131944444444445</v>
      </c>
    </row>
    <row r="16" spans="1:9" ht="24" customHeight="1" thickBot="1">
      <c r="A16" s="15">
        <v>205</v>
      </c>
      <c r="B16" s="16" t="s">
        <v>37</v>
      </c>
      <c r="C16" s="57">
        <v>0.4375</v>
      </c>
      <c r="D16" s="51">
        <v>0.47222222222222227</v>
      </c>
      <c r="E16" s="18">
        <v>0.5194444444444445</v>
      </c>
      <c r="F16" s="18">
        <v>0.5736111111111112</v>
      </c>
      <c r="G16" s="18">
        <v>0.6541666666666667</v>
      </c>
      <c r="H16" s="18">
        <v>0.7243055555555555</v>
      </c>
      <c r="I16" s="41">
        <v>0.7652777777777778</v>
      </c>
    </row>
    <row r="17" spans="1:10" ht="24" customHeight="1" thickBot="1">
      <c r="A17" s="15">
        <v>206</v>
      </c>
      <c r="B17" s="16" t="s">
        <v>6</v>
      </c>
      <c r="C17" s="57">
        <v>0.4375</v>
      </c>
      <c r="D17" s="51">
        <v>0.47291666666666665</v>
      </c>
      <c r="E17" s="18" t="s">
        <v>173</v>
      </c>
      <c r="F17" s="18">
        <v>0.525</v>
      </c>
      <c r="G17" s="18">
        <v>0.5854166666666667</v>
      </c>
      <c r="H17" s="18">
        <v>0.6347222222222222</v>
      </c>
      <c r="I17" s="41">
        <v>0.6652777777777777</v>
      </c>
      <c r="J17" s="107">
        <v>0.6583333333333333</v>
      </c>
    </row>
    <row r="18" spans="1:9" ht="24" customHeight="1" thickBot="1">
      <c r="A18" s="15">
        <v>207</v>
      </c>
      <c r="B18" s="16" t="s">
        <v>38</v>
      </c>
      <c r="C18" s="57">
        <v>0.4375</v>
      </c>
      <c r="D18" s="51">
        <v>0.4770833333333333</v>
      </c>
      <c r="E18" s="18">
        <v>0.5097222222222222</v>
      </c>
      <c r="F18" s="18">
        <v>0.5361111111111111</v>
      </c>
      <c r="G18" s="18">
        <v>0.59375</v>
      </c>
      <c r="H18" s="18">
        <v>0.638888888888889</v>
      </c>
      <c r="I18" s="41">
        <v>0.6666666666666666</v>
      </c>
    </row>
    <row r="19" spans="1:11" ht="24" customHeight="1" thickBot="1">
      <c r="A19" s="15">
        <v>208</v>
      </c>
      <c r="B19" s="16" t="s">
        <v>39</v>
      </c>
      <c r="C19" s="57">
        <v>0.4375</v>
      </c>
      <c r="D19" s="51">
        <v>0.4708333333333334</v>
      </c>
      <c r="E19" s="18">
        <v>0.5215277777777778</v>
      </c>
      <c r="F19" s="18">
        <v>0.5409722222222222</v>
      </c>
      <c r="G19" s="18">
        <v>0.579861111111111</v>
      </c>
      <c r="H19" s="18">
        <v>0.607638888888889</v>
      </c>
      <c r="I19" s="41">
        <v>0.6340277777777777</v>
      </c>
      <c r="J19" s="107">
        <v>0.607638888888889</v>
      </c>
      <c r="K19" s="10"/>
    </row>
    <row r="20" spans="1:9" ht="24" customHeight="1">
      <c r="A20" s="15">
        <v>209</v>
      </c>
      <c r="B20" s="16" t="s">
        <v>40</v>
      </c>
      <c r="C20" s="57">
        <v>0.4375</v>
      </c>
      <c r="D20" s="51">
        <v>0.4708333333333334</v>
      </c>
      <c r="E20" s="18">
        <v>0.5076388888888889</v>
      </c>
      <c r="F20" s="18">
        <v>0.5277777777777778</v>
      </c>
      <c r="G20" s="18">
        <v>0.56875</v>
      </c>
      <c r="H20" s="18">
        <v>0.6006944444444444</v>
      </c>
      <c r="I20" s="58">
        <v>0.6298611111111111</v>
      </c>
    </row>
    <row r="21" spans="1:9" ht="24" customHeight="1">
      <c r="A21" s="15">
        <v>210</v>
      </c>
      <c r="B21" s="16" t="s">
        <v>41</v>
      </c>
      <c r="C21" s="57">
        <v>0.4375</v>
      </c>
      <c r="D21" s="51">
        <v>0.47361111111111115</v>
      </c>
      <c r="E21" s="18">
        <v>0.5131944444444444</v>
      </c>
      <c r="F21" s="18">
        <v>0.5416666666666666</v>
      </c>
      <c r="G21" s="18">
        <v>0.6159722222222223</v>
      </c>
      <c r="H21" s="18">
        <v>0.6701388888888888</v>
      </c>
      <c r="I21" s="41">
        <v>0.717361111111111</v>
      </c>
    </row>
    <row r="22" spans="1:9" ht="24" customHeight="1">
      <c r="A22" s="15">
        <v>211</v>
      </c>
      <c r="B22" s="16" t="s">
        <v>42</v>
      </c>
      <c r="C22" s="57">
        <v>0.4375</v>
      </c>
      <c r="D22" s="51">
        <v>0.47152777777777777</v>
      </c>
      <c r="E22" s="18">
        <v>0.5159722222222222</v>
      </c>
      <c r="F22" s="18">
        <v>0.5791666666666667</v>
      </c>
      <c r="G22" s="18">
        <v>0.6833333333333332</v>
      </c>
      <c r="H22" s="105" t="s">
        <v>8</v>
      </c>
      <c r="I22" s="69" t="s">
        <v>8</v>
      </c>
    </row>
  </sheetData>
  <printOptions/>
  <pageMargins left="0.75" right="0.75" top="1" bottom="1" header="0.5" footer="0.5"/>
  <pageSetup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9.28125" style="0" bestFit="1" customWidth="1"/>
    <col min="2" max="2" width="34.8515625" style="28" customWidth="1"/>
    <col min="3" max="3" width="11.8515625" style="0" bestFit="1" customWidth="1"/>
    <col min="4" max="4" width="34.8515625" style="28" customWidth="1"/>
    <col min="5" max="5" width="10.8515625" style="0" bestFit="1" customWidth="1"/>
    <col min="6" max="6" width="34.8515625" style="33" customWidth="1"/>
    <col min="7" max="7" width="10.8515625" style="0" bestFit="1" customWidth="1"/>
    <col min="8" max="8" width="34.8515625" style="28" customWidth="1"/>
    <col min="9" max="9" width="11.140625" style="0" customWidth="1"/>
    <col min="10" max="10" width="34.8515625" style="28" customWidth="1"/>
    <col min="11" max="11" width="13.421875" style="0" bestFit="1" customWidth="1"/>
  </cols>
  <sheetData>
    <row r="1" spans="2:11" ht="25.5">
      <c r="B1" s="29" t="s">
        <v>13</v>
      </c>
      <c r="C1" s="2"/>
      <c r="D1" s="26"/>
      <c r="E1" s="2"/>
      <c r="F1" s="30"/>
      <c r="G1" s="2"/>
      <c r="H1" s="26"/>
      <c r="I1" s="2"/>
      <c r="J1" s="26"/>
      <c r="K1" s="2"/>
    </row>
    <row r="2" ht="13.5" thickBot="1">
      <c r="F2" s="31"/>
    </row>
    <row r="3" spans="1:11" s="32" customFormat="1" ht="34.5" customHeight="1" thickBot="1">
      <c r="A3" s="39" t="s">
        <v>2</v>
      </c>
      <c r="B3" s="34" t="s">
        <v>0</v>
      </c>
      <c r="C3" s="60" t="s">
        <v>14</v>
      </c>
      <c r="D3" s="34" t="s">
        <v>0</v>
      </c>
      <c r="E3" s="65" t="s">
        <v>174</v>
      </c>
      <c r="F3" s="64" t="s">
        <v>0</v>
      </c>
      <c r="G3" s="108" t="s">
        <v>15</v>
      </c>
      <c r="H3" s="61" t="s">
        <v>0</v>
      </c>
      <c r="I3" s="59" t="s">
        <v>16</v>
      </c>
      <c r="J3" s="63" t="s">
        <v>0</v>
      </c>
      <c r="K3" s="60" t="s">
        <v>175</v>
      </c>
    </row>
    <row r="4" spans="1:11" ht="24" customHeight="1">
      <c r="A4" s="66">
        <v>1</v>
      </c>
      <c r="B4" s="35" t="s">
        <v>39</v>
      </c>
      <c r="C4" s="19">
        <f>Master!D19-Master!C19</f>
        <v>0.03333333333333338</v>
      </c>
      <c r="D4" s="35" t="s">
        <v>36</v>
      </c>
      <c r="E4" s="19">
        <f>Master!F15-Master!D15</f>
        <v>0.046527777777777835</v>
      </c>
      <c r="F4" s="35" t="s">
        <v>36</v>
      </c>
      <c r="G4" s="40">
        <f>Master!G15-Master!F15</f>
        <v>0.036805555555555536</v>
      </c>
      <c r="H4" s="35" t="s">
        <v>36</v>
      </c>
      <c r="I4" s="40">
        <f>Master!H15-Master!G15</f>
        <v>0.026388888888888906</v>
      </c>
      <c r="J4" s="35" t="s">
        <v>39</v>
      </c>
      <c r="K4" s="40">
        <f>Master!I19-Master!H19</f>
        <v>0.026388888888888795</v>
      </c>
    </row>
    <row r="5" spans="1:11" ht="24" customHeight="1">
      <c r="A5" s="67">
        <v>2</v>
      </c>
      <c r="B5" s="36" t="s">
        <v>40</v>
      </c>
      <c r="C5" s="20">
        <f>Master!D20-Master!C20</f>
        <v>0.03333333333333338</v>
      </c>
      <c r="D5" s="36" t="s">
        <v>6</v>
      </c>
      <c r="E5" s="20">
        <f>Master!F17-Master!D17</f>
        <v>0.05208333333333337</v>
      </c>
      <c r="F5" s="36" t="s">
        <v>39</v>
      </c>
      <c r="G5" s="41">
        <f>Master!G19-Master!F19</f>
        <v>0.03888888888888886</v>
      </c>
      <c r="H5" s="36" t="s">
        <v>39</v>
      </c>
      <c r="I5" s="41">
        <f>Master!H19-Master!G19</f>
        <v>0.0277777777777779</v>
      </c>
      <c r="J5" s="36" t="s">
        <v>38</v>
      </c>
      <c r="K5" s="41">
        <f>Master!I18-Master!H18</f>
        <v>0.02777777777777768</v>
      </c>
    </row>
    <row r="6" spans="1:11" ht="24" customHeight="1">
      <c r="A6" s="67">
        <v>3</v>
      </c>
      <c r="B6" s="36" t="s">
        <v>31</v>
      </c>
      <c r="C6" s="20">
        <f>Master!D10-Master!C10</f>
        <v>0.03402777777777777</v>
      </c>
      <c r="D6" s="36" t="s">
        <v>31</v>
      </c>
      <c r="E6" s="20">
        <f>Master!F10-Master!D10</f>
        <v>0.05277777777777781</v>
      </c>
      <c r="F6" s="36" t="s">
        <v>40</v>
      </c>
      <c r="G6" s="41">
        <f>Master!G20-Master!F20</f>
        <v>0.04097222222222219</v>
      </c>
      <c r="H6" s="36" t="s">
        <v>40</v>
      </c>
      <c r="I6" s="41">
        <f>Master!H20-Master!G20</f>
        <v>0.03194444444444444</v>
      </c>
      <c r="J6" s="36" t="s">
        <v>40</v>
      </c>
      <c r="K6" s="41">
        <f>Master!I20-Master!H20</f>
        <v>0.029166666666666674</v>
      </c>
    </row>
    <row r="7" spans="1:11" ht="24" customHeight="1">
      <c r="A7" s="67">
        <v>4</v>
      </c>
      <c r="B7" s="36" t="s">
        <v>32</v>
      </c>
      <c r="C7" s="20">
        <f>Master!D11-Master!C11</f>
        <v>0.03402777777777777</v>
      </c>
      <c r="D7" s="36" t="s">
        <v>32</v>
      </c>
      <c r="E7" s="20">
        <f>Master!F11-Master!D11</f>
        <v>0.054166666666666696</v>
      </c>
      <c r="F7" s="36" t="s">
        <v>29</v>
      </c>
      <c r="G7" s="41">
        <f>Master!G7-Master!F7</f>
        <v>0.05208333333333337</v>
      </c>
      <c r="H7" s="36" t="s">
        <v>160</v>
      </c>
      <c r="I7" s="41">
        <f>Master!H9-Master!G9</f>
        <v>0.04236111111111107</v>
      </c>
      <c r="J7" s="36" t="s">
        <v>6</v>
      </c>
      <c r="K7" s="41">
        <f>Master!I17-Master!H17</f>
        <v>0.030555555555555558</v>
      </c>
    </row>
    <row r="8" spans="1:11" ht="24" customHeight="1">
      <c r="A8" s="67">
        <v>5</v>
      </c>
      <c r="B8" s="36" t="s">
        <v>35</v>
      </c>
      <c r="C8" s="20">
        <f>Master!D14-Master!C14</f>
        <v>0.03402777777777777</v>
      </c>
      <c r="D8" s="36" t="s">
        <v>40</v>
      </c>
      <c r="E8" s="20">
        <f>Master!F20-Master!D20</f>
        <v>0.05694444444444441</v>
      </c>
      <c r="F8" s="36" t="s">
        <v>160</v>
      </c>
      <c r="G8" s="41">
        <f>Master!G9-Master!F9</f>
        <v>0.05277777777777781</v>
      </c>
      <c r="H8" s="36" t="s">
        <v>29</v>
      </c>
      <c r="I8" s="41">
        <f>Master!H7-Master!G7</f>
        <v>0.0444444444444444</v>
      </c>
      <c r="J8" s="36" t="s">
        <v>36</v>
      </c>
      <c r="K8" s="41">
        <f>Master!I15-Master!H15</f>
        <v>0.033333333333333326</v>
      </c>
    </row>
    <row r="9" spans="1:11" ht="24" customHeight="1">
      <c r="A9" s="67">
        <v>6</v>
      </c>
      <c r="B9" s="36" t="s">
        <v>42</v>
      </c>
      <c r="C9" s="20">
        <f>Master!D22-Master!C22</f>
        <v>0.03402777777777777</v>
      </c>
      <c r="D9" s="36" t="s">
        <v>38</v>
      </c>
      <c r="E9" s="20">
        <f>Master!F18-Master!D18</f>
        <v>0.05902777777777779</v>
      </c>
      <c r="F9" s="36" t="s">
        <v>32</v>
      </c>
      <c r="G9" s="41">
        <f>Master!G11-Master!F11</f>
        <v>0.057638888888888906</v>
      </c>
      <c r="H9" s="36" t="s">
        <v>38</v>
      </c>
      <c r="I9" s="41">
        <f>Master!H18-Master!G18</f>
        <v>0.04513888888888895</v>
      </c>
      <c r="J9" s="36" t="s">
        <v>32</v>
      </c>
      <c r="K9" s="41">
        <f>Master!I11-Master!H11</f>
        <v>0.03402777777777777</v>
      </c>
    </row>
    <row r="10" spans="1:11" ht="24" customHeight="1">
      <c r="A10" s="67">
        <v>7</v>
      </c>
      <c r="B10" s="36" t="s">
        <v>160</v>
      </c>
      <c r="C10" s="20">
        <f>Master!D9-Master!C9</f>
        <v>0.034722222222222265</v>
      </c>
      <c r="D10" s="36" t="s">
        <v>160</v>
      </c>
      <c r="E10" s="20">
        <f>Master!F9-Master!D9</f>
        <v>0.0618055555555555</v>
      </c>
      <c r="F10" s="36" t="s">
        <v>38</v>
      </c>
      <c r="G10" s="41">
        <f>Master!G18-Master!F18</f>
        <v>0.057638888888888906</v>
      </c>
      <c r="H10" s="36" t="s">
        <v>32</v>
      </c>
      <c r="I10" s="41">
        <f>Master!H11-Master!G11</f>
        <v>0.04583333333333328</v>
      </c>
      <c r="J10" s="36" t="s">
        <v>160</v>
      </c>
      <c r="K10" s="41">
        <f>Master!I9-Master!H9</f>
        <v>0.03888888888888897</v>
      </c>
    </row>
    <row r="11" spans="1:11" ht="24" customHeight="1">
      <c r="A11" s="67">
        <v>8</v>
      </c>
      <c r="B11" s="36" t="s">
        <v>34</v>
      </c>
      <c r="C11" s="20">
        <f>Master!D13-Master!C13</f>
        <v>0.034722222222222265</v>
      </c>
      <c r="D11" s="36" t="s">
        <v>35</v>
      </c>
      <c r="E11" s="20">
        <f>Master!F14-Master!D14</f>
        <v>0.0673611111111111</v>
      </c>
      <c r="F11" s="36" t="s">
        <v>6</v>
      </c>
      <c r="G11" s="41">
        <f>Master!G17-Master!F17</f>
        <v>0.060416666666666674</v>
      </c>
      <c r="H11" s="36" t="s">
        <v>6</v>
      </c>
      <c r="I11" s="41">
        <f>Master!H17-Master!G17</f>
        <v>0.04930555555555549</v>
      </c>
      <c r="J11" s="36" t="s">
        <v>31</v>
      </c>
      <c r="K11" s="41">
        <f>Master!I10-Master!H10</f>
        <v>0.0409722222222223</v>
      </c>
    </row>
    <row r="12" spans="1:11" ht="24" customHeight="1">
      <c r="A12" s="67">
        <v>9</v>
      </c>
      <c r="B12" s="36" t="s">
        <v>37</v>
      </c>
      <c r="C12" s="20">
        <f>Master!D16-Master!C16</f>
        <v>0.034722222222222265</v>
      </c>
      <c r="D12" s="36" t="s">
        <v>41</v>
      </c>
      <c r="E12" s="20">
        <f>Master!F21-Master!D21</f>
        <v>0.06805555555555548</v>
      </c>
      <c r="F12" s="36" t="s">
        <v>31</v>
      </c>
      <c r="G12" s="41">
        <f>Master!G10-Master!F10</f>
        <v>0.07291666666666663</v>
      </c>
      <c r="H12" s="36" t="s">
        <v>41</v>
      </c>
      <c r="I12" s="41">
        <f>Master!H21-Master!G21</f>
        <v>0.054166666666666585</v>
      </c>
      <c r="J12" s="36" t="s">
        <v>37</v>
      </c>
      <c r="K12" s="41">
        <f>Master!I16-Master!H16</f>
        <v>0.0409722222222223</v>
      </c>
    </row>
    <row r="13" spans="1:11" ht="24" customHeight="1">
      <c r="A13" s="67">
        <v>10</v>
      </c>
      <c r="B13" s="36" t="s">
        <v>6</v>
      </c>
      <c r="C13" s="20">
        <f>Master!D17-Master!C17</f>
        <v>0.03541666666666665</v>
      </c>
      <c r="D13" s="36" t="s">
        <v>39</v>
      </c>
      <c r="E13" s="20">
        <f>Master!F19-Master!D19</f>
        <v>0.0701388888888888</v>
      </c>
      <c r="F13" s="36" t="s">
        <v>41</v>
      </c>
      <c r="G13" s="41">
        <f>Master!G21-Master!F21</f>
        <v>0.07430555555555562</v>
      </c>
      <c r="H13" s="36" t="s">
        <v>35</v>
      </c>
      <c r="I13" s="41">
        <f>Master!H14-Master!G14</f>
        <v>0.06458333333333333</v>
      </c>
      <c r="J13" s="36" t="s">
        <v>29</v>
      </c>
      <c r="K13" s="41">
        <f>Master!I7-Master!H7</f>
        <v>0.04166666666666663</v>
      </c>
    </row>
    <row r="14" spans="1:11" ht="24" customHeight="1">
      <c r="A14" s="67">
        <v>11</v>
      </c>
      <c r="B14" s="36" t="s">
        <v>33</v>
      </c>
      <c r="C14" s="20">
        <f>Master!D12-Master!C12</f>
        <v>0.03611111111111115</v>
      </c>
      <c r="D14" s="36" t="s">
        <v>29</v>
      </c>
      <c r="E14" s="20">
        <f>Master!F7-Master!D7</f>
        <v>0.08472222222222225</v>
      </c>
      <c r="F14" s="36" t="s">
        <v>35</v>
      </c>
      <c r="G14" s="41">
        <f>Master!G14-Master!F14</f>
        <v>0.07569444444444451</v>
      </c>
      <c r="H14" s="36" t="s">
        <v>28</v>
      </c>
      <c r="I14" s="41">
        <f>Master!H6-Master!G6</f>
        <v>0.06805555555555554</v>
      </c>
      <c r="J14" s="36" t="s">
        <v>34</v>
      </c>
      <c r="K14" s="41">
        <f>Master!I13-Master!H13</f>
        <v>0.04236111111111107</v>
      </c>
    </row>
    <row r="15" spans="1:11" ht="24" customHeight="1">
      <c r="A15" s="67">
        <v>12</v>
      </c>
      <c r="B15" s="36" t="s">
        <v>41</v>
      </c>
      <c r="C15" s="20">
        <f>Master!D21-Master!C21</f>
        <v>0.03611111111111115</v>
      </c>
      <c r="D15" s="36" t="s">
        <v>37</v>
      </c>
      <c r="E15" s="20">
        <f>Master!F16-Master!D16</f>
        <v>0.10138888888888892</v>
      </c>
      <c r="F15" s="36" t="s">
        <v>37</v>
      </c>
      <c r="G15" s="41">
        <f>Master!G16-Master!F16</f>
        <v>0.08055555555555549</v>
      </c>
      <c r="H15" s="36" t="s">
        <v>37</v>
      </c>
      <c r="I15" s="41">
        <f>Master!H16-Master!G16</f>
        <v>0.07013888888888886</v>
      </c>
      <c r="J15" s="36" t="s">
        <v>35</v>
      </c>
      <c r="K15" s="41">
        <f>Master!I14-Master!H14</f>
        <v>0.047222222222222165</v>
      </c>
    </row>
    <row r="16" spans="1:11" ht="24" customHeight="1">
      <c r="A16" s="67">
        <v>13</v>
      </c>
      <c r="B16" s="36" t="s">
        <v>28</v>
      </c>
      <c r="C16" s="20">
        <f>Master!D6-Master!C6</f>
        <v>0.03749999999999998</v>
      </c>
      <c r="D16" s="36" t="s">
        <v>33</v>
      </c>
      <c r="E16" s="20">
        <f>Master!F12-Master!D12</f>
        <v>0.1027777777777778</v>
      </c>
      <c r="F16" s="36" t="s">
        <v>28</v>
      </c>
      <c r="G16" s="41">
        <f>Master!G6-Master!F6</f>
        <v>0.0854166666666667</v>
      </c>
      <c r="H16" s="36" t="s">
        <v>31</v>
      </c>
      <c r="I16" s="41">
        <f>Master!H10-Master!G10</f>
        <v>0.07152777777777775</v>
      </c>
      <c r="J16" s="36" t="s">
        <v>41</v>
      </c>
      <c r="K16" s="41">
        <f>Master!I21-Master!H21</f>
        <v>0.047222222222222165</v>
      </c>
    </row>
    <row r="17" spans="1:11" ht="24" customHeight="1">
      <c r="A17" s="67">
        <v>14</v>
      </c>
      <c r="B17" s="36" t="s">
        <v>30</v>
      </c>
      <c r="C17" s="20">
        <f>Master!D8-Master!C8</f>
        <v>0.03888888888888892</v>
      </c>
      <c r="D17" s="36" t="s">
        <v>42</v>
      </c>
      <c r="E17" s="20">
        <f>Master!F22-Master!D22</f>
        <v>0.10763888888888895</v>
      </c>
      <c r="F17" s="36" t="s">
        <v>34</v>
      </c>
      <c r="G17" s="41">
        <f>Master!G13-Master!F13</f>
        <v>0.08680555555555547</v>
      </c>
      <c r="H17" s="36" t="s">
        <v>34</v>
      </c>
      <c r="I17" s="41">
        <f>Master!H13-Master!G13</f>
        <v>0.0736111111111113</v>
      </c>
      <c r="J17" s="36" t="s">
        <v>28</v>
      </c>
      <c r="K17" s="41">
        <f>Master!I6-Master!H6</f>
        <v>0.056944444444444464</v>
      </c>
    </row>
    <row r="18" spans="1:11" ht="24" customHeight="1">
      <c r="A18" s="67">
        <v>15</v>
      </c>
      <c r="B18" s="36" t="s">
        <v>36</v>
      </c>
      <c r="C18" s="20">
        <f>Master!D15-Master!C15</f>
        <v>0.039583333333333304</v>
      </c>
      <c r="D18" s="36" t="s">
        <v>30</v>
      </c>
      <c r="E18" s="20">
        <f>Master!F8-Master!D8</f>
        <v>0.10833333333333334</v>
      </c>
      <c r="F18" s="36" t="s">
        <v>33</v>
      </c>
      <c r="G18" s="41">
        <f>Master!G12-Master!F12</f>
        <v>0.10138888888888875</v>
      </c>
      <c r="H18" s="36" t="s">
        <v>33</v>
      </c>
      <c r="I18" s="41">
        <f>Master!H12-Master!G12</f>
        <v>0.0819444444444446</v>
      </c>
      <c r="J18" s="36" t="s">
        <v>33</v>
      </c>
      <c r="K18" s="41">
        <f>Master!I12-Master!H12</f>
        <v>0.06805555555555554</v>
      </c>
    </row>
    <row r="19" spans="1:11" ht="24" customHeight="1">
      <c r="A19" s="67">
        <v>16</v>
      </c>
      <c r="B19" s="36" t="s">
        <v>38</v>
      </c>
      <c r="C19" s="20">
        <f>Master!D18-Master!C18</f>
        <v>0.039583333333333304</v>
      </c>
      <c r="D19" s="36" t="s">
        <v>28</v>
      </c>
      <c r="E19" s="20">
        <f>Master!F6-Master!D6</f>
        <v>0.11319444444444449</v>
      </c>
      <c r="F19" s="36" t="s">
        <v>42</v>
      </c>
      <c r="G19" s="41">
        <f>Master!G22-Master!F22</f>
        <v>0.10416666666666652</v>
      </c>
      <c r="H19" s="36" t="s">
        <v>30</v>
      </c>
      <c r="I19" s="41">
        <f>Master!H8-Master!G8</f>
        <v>0.08333333333333337</v>
      </c>
      <c r="J19" s="36" t="s">
        <v>30</v>
      </c>
      <c r="K19" s="58" t="s">
        <v>8</v>
      </c>
    </row>
    <row r="20" spans="1:11" ht="24" customHeight="1" thickBot="1">
      <c r="A20" s="68">
        <v>17</v>
      </c>
      <c r="B20" s="37" t="s">
        <v>29</v>
      </c>
      <c r="C20" s="43">
        <f>Master!D7-Master!C7</f>
        <v>0.04097222222222219</v>
      </c>
      <c r="D20" s="37" t="s">
        <v>34</v>
      </c>
      <c r="E20" s="43">
        <f>Master!F13-Master!D13</f>
        <v>0.12708333333333327</v>
      </c>
      <c r="F20" s="37" t="s">
        <v>30</v>
      </c>
      <c r="G20" s="42">
        <f>Master!G8-Master!F8</f>
        <v>0.11736111111111114</v>
      </c>
      <c r="H20" s="37" t="s">
        <v>42</v>
      </c>
      <c r="I20" s="111" t="s">
        <v>8</v>
      </c>
      <c r="J20" s="37" t="s">
        <v>42</v>
      </c>
      <c r="K20" s="111" t="s">
        <v>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0"/>
  <sheetViews>
    <sheetView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9.28125" style="0" bestFit="1" customWidth="1"/>
    <col min="2" max="2" width="35.140625" style="28" customWidth="1"/>
    <col min="3" max="3" width="11.00390625" style="0" customWidth="1"/>
    <col min="4" max="4" width="35.28125" style="0" customWidth="1"/>
    <col min="5" max="5" width="11.00390625" style="0" customWidth="1"/>
    <col min="6" max="6" width="35.28125" style="0" customWidth="1"/>
    <col min="7" max="7" width="11.00390625" style="0" customWidth="1"/>
    <col min="8" max="8" width="35.28125" style="0" customWidth="1"/>
    <col min="9" max="9" width="11.00390625" style="0" customWidth="1"/>
    <col min="10" max="10" width="35.28125" style="0" customWidth="1"/>
    <col min="11" max="11" width="11.00390625" style="0" customWidth="1"/>
    <col min="12" max="12" width="35.28125" style="0" customWidth="1"/>
    <col min="13" max="13" width="11.00390625" style="0" customWidth="1"/>
    <col min="14" max="14" width="8.8515625" style="0" customWidth="1"/>
    <col min="15" max="15" width="13.140625" style="0" bestFit="1" customWidth="1"/>
  </cols>
  <sheetData>
    <row r="1" spans="2:9" ht="25.5">
      <c r="B1" s="24" t="s">
        <v>9</v>
      </c>
      <c r="C1" s="2"/>
      <c r="F1" s="2"/>
      <c r="G1" s="2"/>
      <c r="H1" s="2"/>
      <c r="I1" s="2"/>
    </row>
    <row r="2" spans="1:3" ht="21" thickBot="1">
      <c r="A2" s="25"/>
      <c r="B2" s="26"/>
      <c r="C2" s="2"/>
    </row>
    <row r="3" spans="1:18" ht="34.5" customHeight="1" thickBot="1">
      <c r="A3" s="70" t="s">
        <v>2</v>
      </c>
      <c r="B3" s="64" t="s">
        <v>0</v>
      </c>
      <c r="C3" s="71" t="s">
        <v>168</v>
      </c>
      <c r="D3" s="123" t="s">
        <v>0</v>
      </c>
      <c r="E3" s="124" t="s">
        <v>169</v>
      </c>
      <c r="F3" s="61" t="s">
        <v>0</v>
      </c>
      <c r="G3" s="62" t="s">
        <v>176</v>
      </c>
      <c r="H3" s="64" t="s">
        <v>0</v>
      </c>
      <c r="I3" s="59" t="s">
        <v>7</v>
      </c>
      <c r="J3" s="64" t="s">
        <v>0</v>
      </c>
      <c r="K3" s="59" t="s">
        <v>171</v>
      </c>
      <c r="L3" s="61" t="s">
        <v>0</v>
      </c>
      <c r="M3" s="60" t="s">
        <v>1</v>
      </c>
      <c r="N3" s="48" t="s">
        <v>10</v>
      </c>
      <c r="O3" s="47" t="s">
        <v>19</v>
      </c>
      <c r="P3" s="27"/>
      <c r="Q3" s="27"/>
      <c r="R3" s="27"/>
    </row>
    <row r="4" spans="1:16" ht="24" customHeight="1">
      <c r="A4" s="46">
        <v>1</v>
      </c>
      <c r="B4" s="14" t="s">
        <v>39</v>
      </c>
      <c r="C4" s="109">
        <v>0.4708333333333334</v>
      </c>
      <c r="D4" s="115" t="s">
        <v>36</v>
      </c>
      <c r="E4" s="120" t="s">
        <v>173</v>
      </c>
      <c r="F4" s="118" t="s">
        <v>36</v>
      </c>
      <c r="G4" s="40">
        <v>0.5236111111111111</v>
      </c>
      <c r="H4" s="14" t="s">
        <v>36</v>
      </c>
      <c r="I4" s="40">
        <v>0.5604166666666667</v>
      </c>
      <c r="J4" s="14" t="s">
        <v>36</v>
      </c>
      <c r="K4" s="40">
        <v>0.5868055555555556</v>
      </c>
      <c r="L4" s="112" t="s">
        <v>39</v>
      </c>
      <c r="M4" s="125">
        <v>0.607638888888889</v>
      </c>
      <c r="N4" s="46">
        <v>1</v>
      </c>
      <c r="O4" s="46" t="s">
        <v>20</v>
      </c>
      <c r="P4" s="10"/>
    </row>
    <row r="5" spans="1:16" ht="24" customHeight="1">
      <c r="A5" s="44">
        <v>2</v>
      </c>
      <c r="B5" s="16" t="s">
        <v>40</v>
      </c>
      <c r="C5" s="110">
        <v>0.4708333333333334</v>
      </c>
      <c r="D5" s="116" t="s">
        <v>6</v>
      </c>
      <c r="E5" s="121" t="s">
        <v>173</v>
      </c>
      <c r="F5" s="119" t="s">
        <v>31</v>
      </c>
      <c r="G5" s="41">
        <v>0.5243055555555556</v>
      </c>
      <c r="H5" s="16" t="s">
        <v>40</v>
      </c>
      <c r="I5" s="41">
        <v>0.56875</v>
      </c>
      <c r="J5" s="16" t="s">
        <v>40</v>
      </c>
      <c r="K5" s="41">
        <v>0.6006944444444444</v>
      </c>
      <c r="L5" s="113" t="s">
        <v>36</v>
      </c>
      <c r="M5" s="106">
        <v>0.6131944444444445</v>
      </c>
      <c r="N5" s="44">
        <v>2</v>
      </c>
      <c r="O5" s="44" t="s">
        <v>22</v>
      </c>
      <c r="P5" s="10"/>
    </row>
    <row r="6" spans="1:16" ht="24" customHeight="1">
      <c r="A6" s="44">
        <v>3</v>
      </c>
      <c r="B6" s="16" t="s">
        <v>31</v>
      </c>
      <c r="C6" s="110">
        <v>0.47152777777777777</v>
      </c>
      <c r="D6" s="116" t="s">
        <v>32</v>
      </c>
      <c r="E6" s="121" t="s">
        <v>173</v>
      </c>
      <c r="F6" s="119" t="s">
        <v>6</v>
      </c>
      <c r="G6" s="41">
        <v>0.525</v>
      </c>
      <c r="H6" s="16" t="s">
        <v>39</v>
      </c>
      <c r="I6" s="41">
        <v>0.579861111111111</v>
      </c>
      <c r="J6" s="16" t="s">
        <v>39</v>
      </c>
      <c r="K6" s="41">
        <v>0.607638888888889</v>
      </c>
      <c r="L6" s="113" t="s">
        <v>40</v>
      </c>
      <c r="M6" s="41">
        <v>0.6298611111111111</v>
      </c>
      <c r="N6" s="44">
        <v>3</v>
      </c>
      <c r="O6" s="44" t="s">
        <v>21</v>
      </c>
      <c r="P6" s="10"/>
    </row>
    <row r="7" spans="1:16" ht="24" customHeight="1">
      <c r="A7" s="44">
        <v>4</v>
      </c>
      <c r="B7" s="16" t="s">
        <v>32</v>
      </c>
      <c r="C7" s="110">
        <v>0.47152777777777777</v>
      </c>
      <c r="D7" s="116" t="s">
        <v>31</v>
      </c>
      <c r="E7" s="121">
        <v>0.5055555555555555</v>
      </c>
      <c r="F7" s="119" t="s">
        <v>32</v>
      </c>
      <c r="G7" s="41">
        <v>0.5256944444444445</v>
      </c>
      <c r="H7" s="16" t="s">
        <v>32</v>
      </c>
      <c r="I7" s="41">
        <v>0.5833333333333334</v>
      </c>
      <c r="J7" s="16" t="s">
        <v>160</v>
      </c>
      <c r="K7" s="41">
        <v>0.6291666666666667</v>
      </c>
      <c r="L7" s="113" t="s">
        <v>32</v>
      </c>
      <c r="M7" s="106">
        <v>0.65625</v>
      </c>
      <c r="N7" s="44">
        <v>4</v>
      </c>
      <c r="O7" s="44" t="s">
        <v>23</v>
      </c>
      <c r="P7" s="10"/>
    </row>
    <row r="8" spans="1:16" ht="24" customHeight="1">
      <c r="A8" s="44">
        <v>5</v>
      </c>
      <c r="B8" s="16" t="s">
        <v>35</v>
      </c>
      <c r="C8" s="110">
        <v>0.47152777777777777</v>
      </c>
      <c r="D8" s="116" t="s">
        <v>40</v>
      </c>
      <c r="E8" s="121">
        <v>0.5076388888888889</v>
      </c>
      <c r="F8" s="119" t="s">
        <v>40</v>
      </c>
      <c r="G8" s="41">
        <v>0.5277777777777778</v>
      </c>
      <c r="H8" s="16" t="s">
        <v>6</v>
      </c>
      <c r="I8" s="41">
        <v>0.5854166666666667</v>
      </c>
      <c r="J8" s="16" t="s">
        <v>32</v>
      </c>
      <c r="K8" s="41">
        <v>0.6291666666666667</v>
      </c>
      <c r="L8" s="113" t="s">
        <v>6</v>
      </c>
      <c r="M8" s="106">
        <v>0.6583333333333333</v>
      </c>
      <c r="N8" s="44">
        <v>5</v>
      </c>
      <c r="O8" s="44" t="s">
        <v>177</v>
      </c>
      <c r="P8" s="10"/>
    </row>
    <row r="9" spans="1:16" ht="24" customHeight="1">
      <c r="A9" s="44">
        <v>6</v>
      </c>
      <c r="B9" s="16" t="s">
        <v>42</v>
      </c>
      <c r="C9" s="110">
        <v>0.47152777777777777</v>
      </c>
      <c r="D9" s="116" t="s">
        <v>29</v>
      </c>
      <c r="E9" s="121">
        <v>0.5097222222222222</v>
      </c>
      <c r="F9" s="119" t="s">
        <v>160</v>
      </c>
      <c r="G9" s="41">
        <v>0.5340277777777778</v>
      </c>
      <c r="H9" s="16" t="s">
        <v>160</v>
      </c>
      <c r="I9" s="41">
        <v>0.5868055555555556</v>
      </c>
      <c r="J9" s="16" t="s">
        <v>6</v>
      </c>
      <c r="K9" s="41">
        <v>0.6347222222222222</v>
      </c>
      <c r="L9" s="113" t="s">
        <v>38</v>
      </c>
      <c r="M9" s="41">
        <v>0.6666666666666666</v>
      </c>
      <c r="N9" s="44">
        <v>6</v>
      </c>
      <c r="O9" s="44" t="s">
        <v>178</v>
      </c>
      <c r="P9" s="10"/>
    </row>
    <row r="10" spans="1:16" ht="24" customHeight="1">
      <c r="A10" s="44">
        <v>7</v>
      </c>
      <c r="B10" s="16" t="s">
        <v>160</v>
      </c>
      <c r="C10" s="110">
        <v>0.47222222222222227</v>
      </c>
      <c r="D10" s="116" t="s">
        <v>38</v>
      </c>
      <c r="E10" s="121">
        <v>0.5097222222222222</v>
      </c>
      <c r="F10" s="119" t="s">
        <v>38</v>
      </c>
      <c r="G10" s="41">
        <v>0.5361111111111111</v>
      </c>
      <c r="H10" s="16" t="s">
        <v>38</v>
      </c>
      <c r="I10" s="41">
        <v>0.59375</v>
      </c>
      <c r="J10" s="16" t="s">
        <v>38</v>
      </c>
      <c r="K10" s="41">
        <v>0.638888888888889</v>
      </c>
      <c r="L10" s="113" t="s">
        <v>160</v>
      </c>
      <c r="M10" s="41">
        <v>0.6680555555555556</v>
      </c>
      <c r="N10" s="44">
        <v>7</v>
      </c>
      <c r="O10" s="44" t="s">
        <v>179</v>
      </c>
      <c r="P10" s="10"/>
    </row>
    <row r="11" spans="1:16" ht="24" customHeight="1">
      <c r="A11" s="44">
        <v>8</v>
      </c>
      <c r="B11" s="16" t="s">
        <v>34</v>
      </c>
      <c r="C11" s="110">
        <v>0.47222222222222227</v>
      </c>
      <c r="D11" s="116" t="s">
        <v>160</v>
      </c>
      <c r="E11" s="121">
        <v>0.5111111111111112</v>
      </c>
      <c r="F11" s="119" t="s">
        <v>35</v>
      </c>
      <c r="G11" s="41">
        <v>0.5388888888888889</v>
      </c>
      <c r="H11" s="16" t="s">
        <v>31</v>
      </c>
      <c r="I11" s="41">
        <v>0.5972222222222222</v>
      </c>
      <c r="J11" s="16" t="s">
        <v>29</v>
      </c>
      <c r="K11" s="41">
        <v>0.6597222222222222</v>
      </c>
      <c r="L11" s="113" t="s">
        <v>29</v>
      </c>
      <c r="M11" s="41">
        <v>0.7013888888888888</v>
      </c>
      <c r="N11" s="44">
        <v>8</v>
      </c>
      <c r="O11" s="44" t="s">
        <v>180</v>
      </c>
      <c r="P11" s="10"/>
    </row>
    <row r="12" spans="1:16" ht="24" customHeight="1">
      <c r="A12" s="44">
        <v>9</v>
      </c>
      <c r="B12" s="16" t="s">
        <v>37</v>
      </c>
      <c r="C12" s="110">
        <v>0.47222222222222227</v>
      </c>
      <c r="D12" s="116" t="s">
        <v>35</v>
      </c>
      <c r="E12" s="121">
        <v>0.5125</v>
      </c>
      <c r="F12" s="119" t="s">
        <v>39</v>
      </c>
      <c r="G12" s="41">
        <v>0.5409722222222222</v>
      </c>
      <c r="H12" s="16" t="s">
        <v>35</v>
      </c>
      <c r="I12" s="41">
        <v>0.6145833333333334</v>
      </c>
      <c r="J12" s="16" t="s">
        <v>31</v>
      </c>
      <c r="K12" s="41">
        <v>0.66875</v>
      </c>
      <c r="L12" s="113" t="s">
        <v>31</v>
      </c>
      <c r="M12" s="58">
        <v>0.7097222222222223</v>
      </c>
      <c r="N12" s="44">
        <v>9</v>
      </c>
      <c r="O12" s="44" t="s">
        <v>181</v>
      </c>
      <c r="P12" s="10"/>
    </row>
    <row r="13" spans="1:16" ht="24" customHeight="1">
      <c r="A13" s="44">
        <v>10</v>
      </c>
      <c r="B13" s="16" t="s">
        <v>6</v>
      </c>
      <c r="C13" s="110">
        <v>0.47291666666666665</v>
      </c>
      <c r="D13" s="116" t="s">
        <v>41</v>
      </c>
      <c r="E13" s="121">
        <v>0.5131944444444444</v>
      </c>
      <c r="F13" s="119" t="s">
        <v>41</v>
      </c>
      <c r="G13" s="41">
        <v>0.5416666666666666</v>
      </c>
      <c r="H13" s="16" t="s">
        <v>29</v>
      </c>
      <c r="I13" s="41">
        <v>0.6152777777777778</v>
      </c>
      <c r="J13" s="16" t="s">
        <v>41</v>
      </c>
      <c r="K13" s="41">
        <v>0.6701388888888888</v>
      </c>
      <c r="L13" s="113" t="s">
        <v>41</v>
      </c>
      <c r="M13" s="41">
        <v>0.717361111111111</v>
      </c>
      <c r="N13" s="44">
        <v>10</v>
      </c>
      <c r="O13" s="44" t="s">
        <v>182</v>
      </c>
      <c r="P13" s="10"/>
    </row>
    <row r="14" spans="1:16" ht="24" customHeight="1">
      <c r="A14" s="44">
        <v>11</v>
      </c>
      <c r="B14" s="16" t="s">
        <v>33</v>
      </c>
      <c r="C14" s="110">
        <v>0.47361111111111115</v>
      </c>
      <c r="D14" s="116" t="s">
        <v>42</v>
      </c>
      <c r="E14" s="121">
        <v>0.5159722222222222</v>
      </c>
      <c r="F14" s="119" t="s">
        <v>29</v>
      </c>
      <c r="G14" s="41">
        <v>0.5631944444444444</v>
      </c>
      <c r="H14" s="16" t="s">
        <v>41</v>
      </c>
      <c r="I14" s="41">
        <v>0.6159722222222223</v>
      </c>
      <c r="J14" s="16" t="s">
        <v>35</v>
      </c>
      <c r="K14" s="41">
        <v>0.6791666666666667</v>
      </c>
      <c r="L14" s="113" t="s">
        <v>35</v>
      </c>
      <c r="M14" s="41">
        <v>0.7263888888888889</v>
      </c>
      <c r="N14" s="44">
        <v>11</v>
      </c>
      <c r="O14" s="44" t="s">
        <v>183</v>
      </c>
      <c r="P14" s="10"/>
    </row>
    <row r="15" spans="1:16" ht="24" customHeight="1" thickBot="1">
      <c r="A15" s="44">
        <v>12</v>
      </c>
      <c r="B15" s="16" t="s">
        <v>41</v>
      </c>
      <c r="C15" s="110">
        <v>0.47361111111111115</v>
      </c>
      <c r="D15" s="116" t="s">
        <v>34</v>
      </c>
      <c r="E15" s="121">
        <v>0.5166666666666667</v>
      </c>
      <c r="F15" s="119" t="s">
        <v>37</v>
      </c>
      <c r="G15" s="41">
        <v>0.5736111111111112</v>
      </c>
      <c r="H15" s="16" t="s">
        <v>37</v>
      </c>
      <c r="I15" s="41">
        <v>0.6541666666666667</v>
      </c>
      <c r="J15" s="16" t="s">
        <v>37</v>
      </c>
      <c r="K15" s="41">
        <v>0.7243055555555555</v>
      </c>
      <c r="L15" s="113" t="s">
        <v>37</v>
      </c>
      <c r="M15" s="41">
        <v>0.7652777777777778</v>
      </c>
      <c r="N15" s="44">
        <v>12</v>
      </c>
      <c r="O15" s="45" t="s">
        <v>24</v>
      </c>
      <c r="P15" s="10"/>
    </row>
    <row r="16" spans="1:16" ht="24" customHeight="1">
      <c r="A16" s="44">
        <v>13</v>
      </c>
      <c r="B16" s="16" t="s">
        <v>28</v>
      </c>
      <c r="C16" s="110">
        <v>0.475</v>
      </c>
      <c r="D16" s="116" t="s">
        <v>28</v>
      </c>
      <c r="E16" s="121">
        <v>0.51875</v>
      </c>
      <c r="F16" s="119" t="s">
        <v>33</v>
      </c>
      <c r="G16" s="41">
        <v>0.576388888888889</v>
      </c>
      <c r="H16" s="16" t="s">
        <v>28</v>
      </c>
      <c r="I16" s="41">
        <v>0.6736111111111112</v>
      </c>
      <c r="J16" s="16" t="s">
        <v>28</v>
      </c>
      <c r="K16" s="41">
        <v>0.7416666666666667</v>
      </c>
      <c r="L16" s="113" t="s">
        <v>28</v>
      </c>
      <c r="M16" s="41">
        <v>0.7986111111111112</v>
      </c>
      <c r="N16" s="44" t="s">
        <v>11</v>
      </c>
      <c r="O16" s="126"/>
      <c r="P16" s="10"/>
    </row>
    <row r="17" spans="1:16" ht="23.25" customHeight="1">
      <c r="A17" s="44">
        <v>14</v>
      </c>
      <c r="B17" s="16" t="s">
        <v>30</v>
      </c>
      <c r="C17" s="110">
        <v>0.4763888888888889</v>
      </c>
      <c r="D17" s="116" t="s">
        <v>37</v>
      </c>
      <c r="E17" s="121">
        <v>0.5194444444444445</v>
      </c>
      <c r="F17" s="119" t="s">
        <v>42</v>
      </c>
      <c r="G17" s="41">
        <v>0.5791666666666667</v>
      </c>
      <c r="H17" s="16" t="s">
        <v>33</v>
      </c>
      <c r="I17" s="41">
        <v>0.6777777777777777</v>
      </c>
      <c r="J17" s="16" t="s">
        <v>33</v>
      </c>
      <c r="K17" s="41">
        <v>0.7597222222222223</v>
      </c>
      <c r="L17" s="113" t="s">
        <v>34</v>
      </c>
      <c r="M17" s="41">
        <v>0.8020833333333334</v>
      </c>
      <c r="N17" s="44" t="s">
        <v>11</v>
      </c>
      <c r="O17" s="126"/>
      <c r="P17" s="10"/>
    </row>
    <row r="18" spans="1:16" ht="23.25" customHeight="1">
      <c r="A18" s="44">
        <v>15</v>
      </c>
      <c r="B18" s="16" t="s">
        <v>36</v>
      </c>
      <c r="C18" s="110">
        <v>0.4770833333333333</v>
      </c>
      <c r="D18" s="116" t="s">
        <v>39</v>
      </c>
      <c r="E18" s="121">
        <v>0.5215277777777778</v>
      </c>
      <c r="F18" s="119" t="s">
        <v>30</v>
      </c>
      <c r="G18" s="41">
        <v>0.5847222222222223</v>
      </c>
      <c r="H18" s="16" t="s">
        <v>42</v>
      </c>
      <c r="I18" s="41">
        <v>0.6833333333333332</v>
      </c>
      <c r="J18" s="16" t="s">
        <v>34</v>
      </c>
      <c r="K18" s="41">
        <v>0.7597222222222223</v>
      </c>
      <c r="L18" s="113" t="s">
        <v>33</v>
      </c>
      <c r="M18" s="41">
        <v>0.8277777777777778</v>
      </c>
      <c r="N18" s="44" t="s">
        <v>11</v>
      </c>
      <c r="O18" s="126"/>
      <c r="P18" s="10"/>
    </row>
    <row r="19" spans="1:16" ht="23.25" customHeight="1">
      <c r="A19" s="44">
        <v>16</v>
      </c>
      <c r="B19" s="16" t="s">
        <v>38</v>
      </c>
      <c r="C19" s="110">
        <v>0.4770833333333333</v>
      </c>
      <c r="D19" s="116" t="s">
        <v>33</v>
      </c>
      <c r="E19" s="121">
        <v>0.5284722222222222</v>
      </c>
      <c r="F19" s="119" t="s">
        <v>28</v>
      </c>
      <c r="G19" s="41">
        <v>0.5881944444444445</v>
      </c>
      <c r="H19" s="16" t="s">
        <v>34</v>
      </c>
      <c r="I19" s="41">
        <v>0.686111111111111</v>
      </c>
      <c r="J19" s="16" t="s">
        <v>30</v>
      </c>
      <c r="K19" s="41">
        <v>0.7854166666666668</v>
      </c>
      <c r="L19" s="113" t="s">
        <v>30</v>
      </c>
      <c r="M19" s="22" t="s">
        <v>8</v>
      </c>
      <c r="N19" s="44" t="s">
        <v>12</v>
      </c>
      <c r="O19" s="126"/>
      <c r="P19" s="10"/>
    </row>
    <row r="20" spans="1:16" ht="23.25" customHeight="1" thickBot="1">
      <c r="A20" s="45">
        <v>17</v>
      </c>
      <c r="B20" s="17" t="s">
        <v>29</v>
      </c>
      <c r="C20" s="127">
        <v>0.4784722222222222</v>
      </c>
      <c r="D20" s="117" t="s">
        <v>30</v>
      </c>
      <c r="E20" s="122">
        <v>0.548611111111111</v>
      </c>
      <c r="F20" s="128" t="s">
        <v>34</v>
      </c>
      <c r="G20" s="42">
        <v>0.5993055555555555</v>
      </c>
      <c r="H20" s="17" t="s">
        <v>30</v>
      </c>
      <c r="I20" s="42">
        <v>0.7020833333333334</v>
      </c>
      <c r="J20" s="17" t="s">
        <v>42</v>
      </c>
      <c r="K20" s="23" t="s">
        <v>8</v>
      </c>
      <c r="L20" s="114" t="s">
        <v>42</v>
      </c>
      <c r="M20" s="23" t="s">
        <v>8</v>
      </c>
      <c r="N20" s="45" t="s">
        <v>12</v>
      </c>
      <c r="O20" s="126"/>
      <c r="P20" s="10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4.28125" style="9" bestFit="1" customWidth="1"/>
    <col min="2" max="2" width="36.57421875" style="0" bestFit="1" customWidth="1"/>
    <col min="3" max="3" width="8.8515625" style="0" customWidth="1"/>
    <col min="4" max="4" width="36.57421875" style="0" bestFit="1" customWidth="1"/>
    <col min="5" max="5" width="17.28125" style="0" bestFit="1" customWidth="1"/>
    <col min="6" max="6" width="36.57421875" style="0" bestFit="1" customWidth="1"/>
    <col min="7" max="7" width="17.28125" style="0" bestFit="1" customWidth="1"/>
  </cols>
  <sheetData>
    <row r="1" spans="2:6" ht="25.5">
      <c r="B1" s="24" t="s">
        <v>17</v>
      </c>
      <c r="C1" s="4"/>
      <c r="D1" s="2"/>
      <c r="F1" s="2"/>
    </row>
    <row r="2" ht="13.5" thickBot="1">
      <c r="C2" s="4"/>
    </row>
    <row r="3" spans="2:7" ht="35.25" customHeight="1" thickBot="1">
      <c r="B3" s="34" t="s">
        <v>0</v>
      </c>
      <c r="C3" s="38" t="s">
        <v>18</v>
      </c>
      <c r="D3" s="34" t="s">
        <v>0</v>
      </c>
      <c r="E3" s="72" t="s">
        <v>184</v>
      </c>
      <c r="F3" s="34" t="s">
        <v>0</v>
      </c>
      <c r="G3" s="129" t="s">
        <v>185</v>
      </c>
    </row>
    <row r="4" spans="1:7" ht="24" customHeight="1">
      <c r="A4" s="66">
        <v>1</v>
      </c>
      <c r="B4" s="35" t="s">
        <v>36</v>
      </c>
      <c r="C4" s="125">
        <v>0.03958333333333333</v>
      </c>
      <c r="D4" s="35" t="s">
        <v>39</v>
      </c>
      <c r="E4" s="19">
        <f>Master!I19-Master!H19+Master!D19-Master!C19</f>
        <v>0.05972222222222218</v>
      </c>
      <c r="F4" s="35" t="s">
        <v>36</v>
      </c>
      <c r="G4" s="19">
        <f>Master!H15-Master!F15</f>
        <v>0.06319444444444444</v>
      </c>
    </row>
    <row r="5" spans="1:7" ht="24" customHeight="1">
      <c r="A5" s="67">
        <v>2</v>
      </c>
      <c r="B5" s="36" t="s">
        <v>39</v>
      </c>
      <c r="C5" s="106">
        <v>0.04375</v>
      </c>
      <c r="D5" s="36" t="s">
        <v>40</v>
      </c>
      <c r="E5" s="20">
        <f>Master!I20-Master!H20+Master!D20-Master!C20</f>
        <v>0.0625</v>
      </c>
      <c r="F5" s="36" t="s">
        <v>39</v>
      </c>
      <c r="G5" s="20">
        <f>Master!H19-Master!F19</f>
        <v>0.06666666666666676</v>
      </c>
    </row>
    <row r="6" spans="1:7" ht="24" customHeight="1">
      <c r="A6" s="67">
        <v>3</v>
      </c>
      <c r="B6" s="36" t="s">
        <v>6</v>
      </c>
      <c r="C6" s="106">
        <v>0.04513888888888889</v>
      </c>
      <c r="D6" s="36" t="s">
        <v>6</v>
      </c>
      <c r="E6" s="20">
        <f>Master!I17-Master!H17+Master!D17-Master!C17</f>
        <v>0.06597222222222221</v>
      </c>
      <c r="F6" s="36" t="s">
        <v>40</v>
      </c>
      <c r="G6" s="20">
        <f>Master!H20-Master!F20</f>
        <v>0.07291666666666663</v>
      </c>
    </row>
    <row r="7" spans="1:7" ht="24" customHeight="1">
      <c r="A7" s="67">
        <v>4</v>
      </c>
      <c r="B7" s="36" t="s">
        <v>32</v>
      </c>
      <c r="C7" s="106">
        <v>0.04722222222222222</v>
      </c>
      <c r="D7" s="36" t="s">
        <v>38</v>
      </c>
      <c r="E7" s="20">
        <f>Master!I18-Master!H18+Master!D18-Master!C18</f>
        <v>0.06736111111111098</v>
      </c>
      <c r="F7" s="36" t="s">
        <v>160</v>
      </c>
      <c r="G7" s="20">
        <f>Master!H9-Master!F9</f>
        <v>0.09513888888888888</v>
      </c>
    </row>
    <row r="8" spans="1:7" ht="24" customHeight="1">
      <c r="A8" s="67">
        <v>5</v>
      </c>
      <c r="B8" s="36" t="s">
        <v>31</v>
      </c>
      <c r="C8" s="20">
        <f>Master!F10-Master!D10</f>
        <v>0.05277777777777781</v>
      </c>
      <c r="D8" s="36" t="s">
        <v>32</v>
      </c>
      <c r="E8" s="20">
        <f>Master!I11-Master!H11+Master!D11-Master!C11</f>
        <v>0.06805555555555554</v>
      </c>
      <c r="F8" s="36" t="s">
        <v>29</v>
      </c>
      <c r="G8" s="20">
        <f>Master!H7-Master!F7</f>
        <v>0.09652777777777777</v>
      </c>
    </row>
    <row r="9" spans="1:7" ht="24" customHeight="1">
      <c r="A9" s="67">
        <v>6</v>
      </c>
      <c r="B9" s="36" t="s">
        <v>40</v>
      </c>
      <c r="C9" s="20">
        <f>Master!F20-Master!D20</f>
        <v>0.05694444444444441</v>
      </c>
      <c r="D9" s="36" t="s">
        <v>36</v>
      </c>
      <c r="E9" s="20">
        <f>Master!I15-Master!H15+Master!D15-Master!C15</f>
        <v>0.07291666666666663</v>
      </c>
      <c r="F9" s="36" t="s">
        <v>38</v>
      </c>
      <c r="G9" s="20">
        <f>Master!H18-Master!F18</f>
        <v>0.10277777777777786</v>
      </c>
    </row>
    <row r="10" spans="1:7" ht="24" customHeight="1">
      <c r="A10" s="67">
        <v>7</v>
      </c>
      <c r="B10" s="36" t="s">
        <v>38</v>
      </c>
      <c r="C10" s="20">
        <f>Master!F18-Master!D18</f>
        <v>0.05902777777777779</v>
      </c>
      <c r="D10" s="36" t="s">
        <v>160</v>
      </c>
      <c r="E10" s="20">
        <f>Master!I9-Master!H9+Master!D9-Master!C9</f>
        <v>0.0736111111111113</v>
      </c>
      <c r="F10" s="36" t="s">
        <v>32</v>
      </c>
      <c r="G10" s="20">
        <f>Master!H11-Master!F11</f>
        <v>0.10347222222222219</v>
      </c>
    </row>
    <row r="11" spans="1:7" ht="24" customHeight="1">
      <c r="A11" s="67">
        <v>8</v>
      </c>
      <c r="B11" s="36" t="s">
        <v>160</v>
      </c>
      <c r="C11" s="20">
        <f>Master!F9-Master!D9</f>
        <v>0.0618055555555555</v>
      </c>
      <c r="D11" s="36" t="s">
        <v>31</v>
      </c>
      <c r="E11" s="20">
        <f>Master!I10-Master!H10+Master!D10-Master!C10</f>
        <v>0.07500000000000007</v>
      </c>
      <c r="F11" s="36" t="s">
        <v>6</v>
      </c>
      <c r="G11" s="20">
        <f>Master!H17-Master!F17</f>
        <v>0.10972222222222217</v>
      </c>
    </row>
    <row r="12" spans="1:7" ht="24" customHeight="1">
      <c r="A12" s="67">
        <v>9</v>
      </c>
      <c r="B12" s="36" t="s">
        <v>35</v>
      </c>
      <c r="C12" s="20">
        <f>Master!F14-Master!D14</f>
        <v>0.0673611111111111</v>
      </c>
      <c r="D12" s="36" t="s">
        <v>37</v>
      </c>
      <c r="E12" s="20">
        <f>Master!I16-Master!H16+Master!D16-Master!C16</f>
        <v>0.07569444444444451</v>
      </c>
      <c r="F12" s="36" t="s">
        <v>41</v>
      </c>
      <c r="G12" s="20">
        <f>Master!H21-Master!F21</f>
        <v>0.1284722222222222</v>
      </c>
    </row>
    <row r="13" spans="1:7" ht="24" customHeight="1">
      <c r="A13" s="67">
        <v>10</v>
      </c>
      <c r="B13" s="36" t="s">
        <v>41</v>
      </c>
      <c r="C13" s="20">
        <f>Master!F21-Master!D21</f>
        <v>0.06805555555555548</v>
      </c>
      <c r="D13" s="36" t="s">
        <v>34</v>
      </c>
      <c r="E13" s="20">
        <f>Master!I13-Master!H13+Master!D13-Master!C13</f>
        <v>0.07708333333333339</v>
      </c>
      <c r="F13" s="36" t="s">
        <v>35</v>
      </c>
      <c r="G13" s="20">
        <f>Master!H14-Master!F14</f>
        <v>0.14027777777777783</v>
      </c>
    </row>
    <row r="14" spans="1:7" ht="24" customHeight="1">
      <c r="A14" s="67">
        <v>11</v>
      </c>
      <c r="B14" s="36" t="s">
        <v>29</v>
      </c>
      <c r="C14" s="20">
        <f>Master!F7-Master!D7</f>
        <v>0.08472222222222225</v>
      </c>
      <c r="D14" s="36" t="s">
        <v>35</v>
      </c>
      <c r="E14" s="20">
        <f>Master!I14-Master!H14+Master!D14-Master!C14</f>
        <v>0.08124999999999993</v>
      </c>
      <c r="F14" s="36" t="s">
        <v>31</v>
      </c>
      <c r="G14" s="20">
        <f>Master!H10-Master!F10</f>
        <v>0.14444444444444438</v>
      </c>
    </row>
    <row r="15" spans="1:7" ht="24" customHeight="1">
      <c r="A15" s="67">
        <v>12</v>
      </c>
      <c r="B15" s="36" t="s">
        <v>37</v>
      </c>
      <c r="C15" s="20">
        <f>Master!F16-Master!D16</f>
        <v>0.10138888888888892</v>
      </c>
      <c r="D15" s="36" t="s">
        <v>29</v>
      </c>
      <c r="E15" s="20">
        <f>Master!I7-Master!H7+Master!D7-Master!C7</f>
        <v>0.08263888888888882</v>
      </c>
      <c r="F15" s="36" t="s">
        <v>37</v>
      </c>
      <c r="G15" s="20">
        <f>Master!H16-Master!F16</f>
        <v>0.15069444444444435</v>
      </c>
    </row>
    <row r="16" spans="1:7" ht="24" customHeight="1">
      <c r="A16" s="67">
        <v>13</v>
      </c>
      <c r="B16" s="36" t="s">
        <v>33</v>
      </c>
      <c r="C16" s="20">
        <f>Master!F12-Master!D12</f>
        <v>0.1027777777777778</v>
      </c>
      <c r="D16" s="36" t="s">
        <v>41</v>
      </c>
      <c r="E16" s="20">
        <f>Master!I21-Master!H21+Master!D21-Master!C21</f>
        <v>0.08333333333333326</v>
      </c>
      <c r="F16" s="36" t="s">
        <v>28</v>
      </c>
      <c r="G16" s="20">
        <f>Master!H6-Master!F6</f>
        <v>0.15347222222222223</v>
      </c>
    </row>
    <row r="17" spans="1:7" ht="24" customHeight="1">
      <c r="A17" s="67">
        <v>14</v>
      </c>
      <c r="B17" s="36" t="s">
        <v>42</v>
      </c>
      <c r="C17" s="20">
        <f>Master!F22-Master!D22</f>
        <v>0.10763888888888895</v>
      </c>
      <c r="D17" s="36" t="s">
        <v>28</v>
      </c>
      <c r="E17" s="20">
        <f>Master!I6-Master!H6+Master!D6-Master!C6</f>
        <v>0.09444444444444444</v>
      </c>
      <c r="F17" s="36" t="s">
        <v>34</v>
      </c>
      <c r="G17" s="20">
        <f>Master!H13-Master!F13</f>
        <v>0.16041666666666676</v>
      </c>
    </row>
    <row r="18" spans="1:7" ht="24" customHeight="1">
      <c r="A18" s="67">
        <v>15</v>
      </c>
      <c r="B18" s="36" t="s">
        <v>30</v>
      </c>
      <c r="C18" s="20">
        <f>Master!F8-Master!D8</f>
        <v>0.10833333333333334</v>
      </c>
      <c r="D18" s="36" t="s">
        <v>33</v>
      </c>
      <c r="E18" s="20">
        <f>Master!I12-Master!H12+Master!D12-Master!C12</f>
        <v>0.10416666666666674</v>
      </c>
      <c r="F18" s="36" t="s">
        <v>33</v>
      </c>
      <c r="G18" s="20">
        <f>Master!H12-Master!F12</f>
        <v>0.18333333333333335</v>
      </c>
    </row>
    <row r="19" spans="1:7" ht="24" customHeight="1">
      <c r="A19" s="67">
        <v>16</v>
      </c>
      <c r="B19" s="36" t="s">
        <v>28</v>
      </c>
      <c r="C19" s="20">
        <f>Master!F6-Master!D6</f>
        <v>0.11319444444444449</v>
      </c>
      <c r="D19" s="36" t="s">
        <v>30</v>
      </c>
      <c r="E19" s="21" t="s">
        <v>8</v>
      </c>
      <c r="F19" s="36" t="s">
        <v>30</v>
      </c>
      <c r="G19" s="20">
        <f>Master!H8-Master!F8</f>
        <v>0.2006944444444445</v>
      </c>
    </row>
    <row r="20" spans="1:7" ht="24" customHeight="1">
      <c r="A20" s="67">
        <v>17</v>
      </c>
      <c r="B20" s="36" t="s">
        <v>34</v>
      </c>
      <c r="C20" s="20">
        <f>Master!F13-Master!D13</f>
        <v>0.12708333333333327</v>
      </c>
      <c r="D20" s="36" t="s">
        <v>42</v>
      </c>
      <c r="E20" s="21" t="s">
        <v>8</v>
      </c>
      <c r="F20" s="36" t="s">
        <v>42</v>
      </c>
      <c r="G20" s="21" t="s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Alastair Smith</dc:creator>
  <cp:keywords/>
  <dc:description/>
  <cp:lastModifiedBy>David Zietsma</cp:lastModifiedBy>
  <dcterms:created xsi:type="dcterms:W3CDTF">2002-09-15T13:40:18Z</dcterms:created>
  <dcterms:modified xsi:type="dcterms:W3CDTF">2003-03-25T00:06:04Z</dcterms:modified>
  <cp:category/>
  <cp:version/>
  <cp:contentType/>
  <cp:contentStatus/>
</cp:coreProperties>
</file>